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.pace\Documents\Work\Analytics_Projects\Glucose\Comparisons\AC922_vs_DGX\"/>
    </mc:Choice>
  </mc:AlternateContent>
  <xr:revisionPtr revIDLastSave="0" documentId="13_ncr:1_{7F9F812A-F608-45C9-A96D-9D3653A76279}" xr6:coauthVersionLast="43" xr6:coauthVersionMax="43" xr10:uidLastSave="{00000000-0000-0000-0000-000000000000}"/>
  <bookViews>
    <workbookView xWindow="-110" yWindow="-110" windowWidth="19420" windowHeight="10420" activeTab="5" xr2:uid="{2DF3755F-B455-4006-A165-188A1CA252B8}"/>
  </bookViews>
  <sheets>
    <sheet name="Comparison Summary" sheetId="6" r:id="rId1"/>
    <sheet name="005 vs 001" sheetId="1" r:id="rId2"/>
    <sheet name="005 vs 002" sheetId="11" r:id="rId3"/>
    <sheet name="005 vs 003" sheetId="12" r:id="rId4"/>
    <sheet name="005 vs 004" sheetId="13" r:id="rId5"/>
    <sheet name="005 vs 005" sheetId="1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87" i="6" l="1"/>
  <c r="C44" i="6" l="1"/>
  <c r="C43" i="6"/>
  <c r="C41" i="6"/>
  <c r="C40" i="6"/>
  <c r="C118" i="6" l="1"/>
  <c r="B118" i="6"/>
  <c r="C117" i="6"/>
  <c r="B117" i="6"/>
  <c r="C116" i="6"/>
  <c r="B116" i="6"/>
  <c r="C115" i="6"/>
  <c r="B115" i="6"/>
  <c r="D115" i="6" s="1"/>
  <c r="C113" i="6"/>
  <c r="B113" i="6"/>
  <c r="C112" i="6"/>
  <c r="B112" i="6"/>
  <c r="C110" i="6"/>
  <c r="B110" i="6"/>
  <c r="C109" i="6"/>
  <c r="B109" i="6"/>
  <c r="C105" i="6"/>
  <c r="B105" i="6"/>
  <c r="C104" i="6"/>
  <c r="B104" i="6"/>
  <c r="C102" i="6"/>
  <c r="B102" i="6"/>
  <c r="C100" i="6"/>
  <c r="B100" i="6"/>
  <c r="D100" i="6" s="1"/>
  <c r="C95" i="6"/>
  <c r="B95" i="6"/>
  <c r="C94" i="6"/>
  <c r="B94" i="6"/>
  <c r="C93" i="6"/>
  <c r="B93" i="6"/>
  <c r="C92" i="6"/>
  <c r="B92" i="6"/>
  <c r="D92" i="6" s="1"/>
  <c r="C90" i="6"/>
  <c r="B90" i="6"/>
  <c r="C89" i="6"/>
  <c r="B89" i="6"/>
  <c r="D89" i="6" s="1"/>
  <c r="C87" i="6"/>
  <c r="C86" i="6"/>
  <c r="B86" i="6"/>
  <c r="C82" i="6"/>
  <c r="B82" i="6"/>
  <c r="C81" i="6"/>
  <c r="B81" i="6"/>
  <c r="C79" i="6"/>
  <c r="B79" i="6"/>
  <c r="C77" i="6"/>
  <c r="B77" i="6"/>
  <c r="C72" i="6"/>
  <c r="B72" i="6"/>
  <c r="C71" i="6"/>
  <c r="B71" i="6"/>
  <c r="C70" i="6"/>
  <c r="B70" i="6"/>
  <c r="C69" i="6"/>
  <c r="B69" i="6"/>
  <c r="D69" i="6" s="1"/>
  <c r="C67" i="6"/>
  <c r="B67" i="6"/>
  <c r="C66" i="6"/>
  <c r="B66" i="6"/>
  <c r="C64" i="6"/>
  <c r="B64" i="6"/>
  <c r="C63" i="6"/>
  <c r="B63" i="6"/>
  <c r="D63" i="6" s="1"/>
  <c r="C59" i="6"/>
  <c r="B59" i="6"/>
  <c r="C58" i="6"/>
  <c r="B58" i="6"/>
  <c r="D58" i="6" s="1"/>
  <c r="C56" i="6"/>
  <c r="B56" i="6"/>
  <c r="C54" i="6"/>
  <c r="B54" i="6"/>
  <c r="C49" i="6"/>
  <c r="B49" i="6"/>
  <c r="C48" i="6"/>
  <c r="B48" i="6"/>
  <c r="C47" i="6"/>
  <c r="B47" i="6"/>
  <c r="C46" i="6"/>
  <c r="B46" i="6"/>
  <c r="D46" i="6" s="1"/>
  <c r="B44" i="6"/>
  <c r="B43" i="6"/>
  <c r="D43" i="6" s="1"/>
  <c r="B41" i="6"/>
  <c r="B40" i="6"/>
  <c r="C36" i="6"/>
  <c r="B36" i="6"/>
  <c r="C35" i="6"/>
  <c r="B35" i="6"/>
  <c r="D35" i="6" s="1"/>
  <c r="C33" i="6"/>
  <c r="B33" i="6"/>
  <c r="C31" i="6"/>
  <c r="B31" i="6"/>
  <c r="D31" i="6" s="1"/>
  <c r="C26" i="6"/>
  <c r="B26" i="6"/>
  <c r="C25" i="6"/>
  <c r="B25" i="6"/>
  <c r="C24" i="6"/>
  <c r="B24" i="6"/>
  <c r="C23" i="6"/>
  <c r="B23" i="6"/>
  <c r="C21" i="6"/>
  <c r="B21" i="6"/>
  <c r="C20" i="6"/>
  <c r="B20" i="6"/>
  <c r="C18" i="6"/>
  <c r="B18" i="6"/>
  <c r="C17" i="6"/>
  <c r="B17" i="6"/>
  <c r="D17" i="6" s="1"/>
  <c r="C13" i="6"/>
  <c r="B13" i="6"/>
  <c r="C12" i="6"/>
  <c r="B12" i="6"/>
  <c r="C10" i="6"/>
  <c r="B10" i="6"/>
  <c r="C8" i="6"/>
  <c r="B8" i="6"/>
  <c r="D8" i="6" s="1"/>
  <c r="D116" i="6"/>
  <c r="D113" i="6"/>
  <c r="D112" i="6"/>
  <c r="D102" i="6"/>
  <c r="D90" i="6"/>
  <c r="D87" i="6"/>
  <c r="D77" i="6"/>
  <c r="D70" i="6"/>
  <c r="D67" i="6"/>
  <c r="D66" i="6"/>
  <c r="D64" i="6"/>
  <c r="D54" i="6"/>
  <c r="D41" i="6"/>
  <c r="D33" i="6"/>
  <c r="D23" i="6"/>
  <c r="D21" i="6"/>
  <c r="D18" i="6"/>
  <c r="D12" i="6"/>
  <c r="D10" i="6"/>
  <c r="D40" i="6" l="1"/>
  <c r="B123" i="6"/>
  <c r="D93" i="6"/>
  <c r="D110" i="6"/>
  <c r="B127" i="6"/>
  <c r="B128" i="6"/>
  <c r="B134" i="6"/>
  <c r="D44" i="6"/>
  <c r="D81" i="6"/>
  <c r="B122" i="6"/>
  <c r="B133" i="6"/>
  <c r="D47" i="6"/>
  <c r="D56" i="6"/>
  <c r="D79" i="6"/>
  <c r="D104" i="6"/>
  <c r="D109" i="6"/>
  <c r="B124" i="6"/>
  <c r="B129" i="6"/>
  <c r="D20" i="6"/>
  <c r="B132" i="6"/>
  <c r="D24" i="6"/>
  <c r="D86" i="6"/>
</calcChain>
</file>

<file path=xl/sharedStrings.xml><?xml version="1.0" encoding="utf-8"?>
<sst xmlns="http://schemas.openxmlformats.org/spreadsheetml/2006/main" count="278" uniqueCount="37">
  <si>
    <t>Model</t>
  </si>
  <si>
    <t>MSE</t>
  </si>
  <si>
    <t>LSTM (100 epochs, batch size=32)</t>
  </si>
  <si>
    <t>Comparison</t>
  </si>
  <si>
    <t>2160 timepoints total</t>
  </si>
  <si>
    <t>336 in predictions</t>
  </si>
  <si>
    <t>1824 in training</t>
  </si>
  <si>
    <t>Training Loss</t>
  </si>
  <si>
    <t>LSTM</t>
  </si>
  <si>
    <t>Training time</t>
  </si>
  <si>
    <t>Inference time</t>
  </si>
  <si>
    <t>SARIMAX (4,0,3) (1,1,1,7)</t>
  </si>
  <si>
    <t>AC922</t>
  </si>
  <si>
    <t>SARIMAX</t>
  </si>
  <si>
    <t>Comparison Summary - Adolescent 005</t>
  </si>
  <si>
    <t>005 vs 001</t>
  </si>
  <si>
    <t>005 vs 002</t>
  </si>
  <si>
    <t>005 vs 003</t>
  </si>
  <si>
    <t>005 vs 004</t>
  </si>
  <si>
    <t>005 vs 005</t>
  </si>
  <si>
    <t>DGX</t>
  </si>
  <si>
    <t>Train/Predict time AC922 local disk (sec)</t>
  </si>
  <si>
    <t>Train/Predict time DGX GPFS (sec)</t>
  </si>
  <si>
    <t>Train/Predict time DGX local disk (sec)</t>
  </si>
  <si>
    <t>Description</t>
  </si>
  <si>
    <t>DGX GPFS/AC922 Local</t>
  </si>
  <si>
    <t>DGX Local/AC922 Local</t>
  </si>
  <si>
    <t>DGX GPFS/DGX Local</t>
  </si>
  <si>
    <t>Overall</t>
  </si>
  <si>
    <t>LSTM Training Time</t>
  </si>
  <si>
    <t>LSTM Inference Time</t>
  </si>
  <si>
    <t>DGX GPFS/AC922 Local (Values below 1 indicate the DGX was faster than the AC922)</t>
  </si>
  <si>
    <t>DGX Local/AC922 Local  (Values below 1 indicate the DGX was faster than the AC922)</t>
  </si>
  <si>
    <t>DGX GPFS/DGX Local (Values below 1 indicate that data being read from GPFS was faster than data being read from local disk)</t>
  </si>
  <si>
    <t>Train/Predict Time (sec)</t>
  </si>
  <si>
    <t>Training time (sec)</t>
  </si>
  <si>
    <t>Inference time (sec)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</si>
</sst>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5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6"/>
      <color theme="0"/>
      <name val="Calibri"/>
      <family val="2"/>
      <scheme val="minor"/>
    </font>
    <font>
      <sz val="11"/>
      <color rgb="FF000000"/>
      <name val="Calibri"/>
      <family val="2"/>
    </font>
    <font>
      <sz val="14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2" borderId="1" xfId="0" applyFont="1" applyFill="1" applyBorder="1" applyAlignment="1">
      <alignment horizontal="center"/>
    </xf>
    <xf numFmtId="0" fontId="2" fillId="3" borderId="0" xfId="0" applyFont="1" applyFill="1"/>
    <xf numFmtId="0" fontId="0" fillId="0" borderId="1" xfId="0" applyBorder="1"/>
    <xf numFmtId="0" fontId="1" fillId="2" borderId="1" xfId="0" applyFont="1" applyFill="1" applyBorder="1" applyAlignment="1">
      <alignment horizontal="center" wrapText="1"/>
    </xf>
    <xf numFmtId="0" fontId="0" fillId="0" borderId="0" xfId="0" applyFill="1"/>
    <xf numFmtId="164" fontId="0" fillId="0" borderId="0" xfId="0" applyNumberFormat="1"/>
    <xf numFmtId="164" fontId="1" fillId="2" borderId="1" xfId="0" applyNumberFormat="1" applyFont="1" applyFill="1" applyBorder="1" applyAlignment="1">
      <alignment horizontal="center"/>
    </xf>
    <xf numFmtId="0" fontId="0" fillId="7" borderId="1" xfId="0" applyFill="1" applyBorder="1"/>
    <xf numFmtId="164" fontId="0" fillId="0" borderId="1" xfId="0" applyNumberFormat="1" applyBorder="1"/>
    <xf numFmtId="0" fontId="0" fillId="8" borderId="1" xfId="0" applyFill="1" applyBorder="1"/>
    <xf numFmtId="0" fontId="0" fillId="9" borderId="1" xfId="0" applyFill="1" applyBorder="1"/>
    <xf numFmtId="165" fontId="0" fillId="0" borderId="1" xfId="0" applyNumberFormat="1" applyBorder="1"/>
    <xf numFmtId="0" fontId="0" fillId="0" borderId="1" xfId="0" applyBorder="1" applyAlignment="1">
      <alignment wrapText="1"/>
    </xf>
    <xf numFmtId="0" fontId="0" fillId="0" borderId="2" xfId="0" applyBorder="1"/>
    <xf numFmtId="0" fontId="0" fillId="0" borderId="0" xfId="0" applyAlignment="1">
      <alignment wrapText="1"/>
    </xf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4" fillId="4" borderId="4" xfId="0" applyFont="1" applyFill="1" applyBorder="1" applyAlignment="1">
      <alignment horizontal="center"/>
    </xf>
    <xf numFmtId="0" fontId="4" fillId="4" borderId="0" xfId="0" applyFont="1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3" borderId="0" xfId="0" applyFont="1" applyFill="1"/>
    <xf numFmtId="0" fontId="0" fillId="6" borderId="4" xfId="0" applyFill="1" applyBorder="1" applyAlignment="1">
      <alignment horizontal="center"/>
    </xf>
    <xf numFmtId="0" fontId="0" fillId="6" borderId="0" xfId="0" applyFill="1" applyAlignment="1">
      <alignment horizontal="center"/>
    </xf>
    <xf numFmtId="0" fontId="0" fillId="7" borderId="2" xfId="0" applyFill="1" applyBorder="1" applyAlignment="1">
      <alignment horizontal="center" wrapText="1"/>
    </xf>
    <xf numFmtId="0" fontId="0" fillId="7" borderId="3" xfId="0" applyFill="1" applyBorder="1" applyAlignment="1">
      <alignment horizontal="center" wrapText="1"/>
    </xf>
    <xf numFmtId="0" fontId="0" fillId="8" borderId="2" xfId="0" applyFill="1" applyBorder="1" applyAlignment="1">
      <alignment horizontal="center" wrapText="1"/>
    </xf>
    <xf numFmtId="0" fontId="0" fillId="8" borderId="3" xfId="0" applyFill="1" applyBorder="1" applyAlignment="1">
      <alignment horizontal="center" wrapText="1"/>
    </xf>
    <xf numFmtId="0" fontId="0" fillId="9" borderId="2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3" fillId="0" borderId="0" xfId="0" applyFont="1" applyFill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1025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54DF8B8-84D6-42DB-9CC2-63D632E743B6}"/>
            </a:ext>
          </a:extLst>
        </xdr:cNvPr>
        <xdr:cNvSpPr>
          <a:spLocks noChangeAspect="1" noChangeArrowheads="1"/>
        </xdr:cNvSpPr>
      </xdr:nvSpPr>
      <xdr:spPr bwMode="auto">
        <a:xfrm>
          <a:off x="0" y="377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304800</xdr:colOff>
      <xdr:row>47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5B40384C-9B0A-44BD-B9E3-3E53EFAA8079}"/>
            </a:ext>
          </a:extLst>
        </xdr:cNvPr>
        <xdr:cNvSpPr>
          <a:spLocks noChangeAspect="1" noChangeArrowheads="1"/>
        </xdr:cNvSpPr>
      </xdr:nvSpPr>
      <xdr:spPr bwMode="auto">
        <a:xfrm>
          <a:off x="0" y="701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7" name="Picture 6" descr="C:\Users\john.pace\AppData\Local\Microsoft\Windows\INetCache\Content.MSO\C2BC8AD7.tmp">
          <a:extLst>
            <a:ext uri="{FF2B5EF4-FFF2-40B4-BE49-F238E27FC236}">
              <a16:creationId xmlns:a16="http://schemas.microsoft.com/office/drawing/2014/main" id="{48CDDC1F-2F8B-4F66-A04E-A0380F46DB49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5" name="Picture 4" descr="C:\Users\john.pace\AppData\Local\Microsoft\Windows\INetCache\Content.MSO\D8E8D895.tmp">
          <a:extLst>
            <a:ext uri="{FF2B5EF4-FFF2-40B4-BE49-F238E27FC236}">
              <a16:creationId xmlns:a16="http://schemas.microsoft.com/office/drawing/2014/main" id="{1B28525B-2A06-4C62-B85A-D9F639BD74C3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3</xdr:col>
      <xdr:colOff>304800</xdr:colOff>
      <xdr:row>50</xdr:row>
      <xdr:rowOff>114300</xdr:rowOff>
    </xdr:to>
    <xdr:sp macro="" textlink="">
      <xdr:nvSpPr>
        <xdr:cNvPr id="3" name="AutoShape 1" descr="data:image/png;base64,iVBORw0KGgoAAAANSUhEUgAABJYAAAMyCAYAAAA/vUsFAAAABHNCSVQICAgIfAhkiAAAAAlwSFlzAAALEgAACxIB0t1+/AAAADh0RVh0U29mdHdhcmUAbWF0cGxvdGxpYiB2ZXJzaW9uMy4xLjAsIGh0dHA6Ly9tYXRwbG90bGliLm9yZy+17YcXAAAgAElEQVR4nOzdd9hU1fX28e8tdgEROyjWqBFj7z2WxC7+Yu9dkxijsb4mGhO7iZoYk2iisWDvvceosRcUDbFjQQEVkaZggfX+sdeEwzDz8DyPCCL357rmYubss89e55wZZJZr71FEYGZmZmZmZmZm1lYzTO0AzMzMzMzMzMxs2uTEkpmZmZmZmZmZtYsTS2ZmZmZmZmZm1i5OLJmZmZmZmZmZWbs4sWRmZmZmZmZmZu3ixJKZmZmZmZmZmbWLE0tmZmbWkKRLJJ08teP4JpL0oKT9p3YcVZL2lvRI5fUoSYu34zi7Sbp38kZnZmZm31ZOLJmZmU2nJO0s6UlJn0j6IJ//RJKmdmxtIWlDSe9O7TgmRdKikiITPqMkvSXp2K9rvIjoGBH9WxnTjJV+V0TEDyZ3PC3dJ0kLSbpB0hBJwyW9mImy9SrX65O66zdKUo9M8oWkFeqOeXNu33Byn4uZmZmN58SSmZnZdEjSEcAfgd8BCwDzAwcD6wAzT8XQpgddIqIjsAtwgqTN6neoJnqmE72BAcAiwNzAnsD7EfHvTJB1BHrmvl1q2yLindz2avYBQNLcwJrAh1PsDMzMzKZTTiyZmZlNZyTNCfwW+ElEXB8RI6N4LiJ2i4jPGvSZYJpVbgtJS+bz2SSdJentrDh5RNJs2baNpH6ShmV1yXcrxzhG0nuSRkp6RdLGuX0GScdKekPSR5KuldS1Hec6i6TfS3pH0vuSzq/E9ZKkrSr7zpgVMyvn6zUlPZZx921W+SJpSUkP5XkPkXRNa2KLiMeBfsBylev5U0mvAa/ltmUk3SdpaF6fHSvjzi3pVkkjJD0FLFEXV2vuz8O5+7CsAFqrwZS6tSU9nf2elrR2pe1BSSdJejTv4b2S5mnN+ddZDbgkIj6JiC/zvXhXG/pfAewkqUO+3gW4Cfi8HbGYmZlZGzixZGZmNv1ZC5gFuGUyHvP3wCrA2kBX4GhgnKSlgKuAw4B5gTuB2yTNLGlp4BBgtYjoBPwQeCuPdyjQC9gA6AZ8DPy5HXGdASwFrAgsCXQHTsi2qygJiJofAkMioo+k7sAdwMl5PkcCN0iat8EYJwH3AnMBCwF/mlRQKtahVOE8V2nqBawBLCtpDuA+4Epgvoz1L5JqlTt/BsYACwL75qOZhvcHWD/ba1VAj9fF2ZVyHc6lVBKdDdyRFUE1uwL7ZIwzU65VWz0B/FllemaPdvQfCPwXqE3h2xO4rB3HMTMzszZyYsnMzGz6Mw8lgfJlbUOlMme0pPVb6DsRSTNQkho/j4j3ImJsRDyWlU87AXdExH0R8QUlwTEbJcExlpLgWlbSTBHxVkS8kYc9CPhlRLybxzkR2L4tU8QkCTgAODwihkbESOBUYOfc5UpgG0mz5+tdcxvA7sCdEXFnRIyLiPuAZ4AtGgz1BWUKV7eIGBMRjzTYp2oIMBS4EDg2Iv5ZaTstYx0NbAW8FREXZxVPH+CGvA4dgB8BJ2SVz3+AS5tch5buz6RsCbwWEb0zhquAl4GtK/tcHBGvZszXUpJ4bbUD8G/geOBNSc9LWq2Nx7gM2DMTll3qk2RmZmb29XBiyczMbPrzETCPJlywee2I6JJtbf33wTzArMAbDdq6AW9XxhlHWUune0S8TqlkOhH4QNLVkrrlrosAN2WyaxjwEiURNX8b4poXmB14tnKcu3M7Of5LwNaZXNqG8YmlRYAdav2y77qU6qB6RwMCnsopfy1VDgHMExFzRcR3I+LcurYBleeLAGvUxbAbZU2seYEZ6/Z/m8Zauj+TMsH9q4zTvfJ6cOX5p0DHtg4SER9HxLER0ZNyj58Hbs7kYGvdCGwE/IyyZpOZmZlNAU4smZmZTX8eBz4Dtm1Dn08oSRoAJC1QaRtCmZK1RH0nyhSlRSr9BCwMvAcQEVdGxLq5T1CmrkFJmGweEV0qj1kj4r02xDwEGA30rBxjzlwIuqY2HW5b4L+ZbKqN37tu/Dki4vT6QSJicEQcEBHdKJVWf6mtbdQOUXk+AHioLoaOEfFjyqLUX1KuZU2zKWQt3Z9osK1qgvtXGact96FNImIIpbKtG2XaXmv7fQrcBfwYJ5bMzMymGCeWzMzMpjMRMQz4DSUBsr2kjrlY9orAHE269QV6SlpR0qyUKqPa8cYB/wDOltRNUodcBHoWytSoLSVtLGkm4AhKUusxSUtL2ij3G0NJAo3Nw54PnCJpEQBJ80pqMREmadbqg5I0+TtwjqT5cp/ukn5Y6XY1ZV2eHzO+Wgngckol0w/zfGaVtKGkhRqMu0Nl+8c57tj6/drhdmApSXtImikfq0n6bkSMpVTonChpdknLAns1Osgk7s+HlLWWFm8Sw50Zw64qi5vvBCybsbVL/X3K9abOkLRcjtGJcj9ej4iP2nj444ANIuKt9sZnZmZmbePEkpmZ2XQoIs4EfkGZxvUB8D5wAXAM8FiD/V+l/JLc/ZRfLKtfR+hI4EXgacr6QWcAM0TEK5T1iv5EqZzZGtg6Ij6nrK90em4fTFn8+bg83h+BW4F7JY2kLO68Rgun1J2SmKo+lsjzeR14QtKIjH/pynkNolRwrQ1cU9k+gFLFdBwl+TIAOIrG/3ZaDXhS0qiM+ecR8WYLsbZKrgn1A8qaUAMp1+gMynWDsvB5x9x+CXBxC4drdn8+BU4BHs3pdmvWxfARZa2nIyjTJI8GtsqqovZodp9mp/yK2zCgP6VKapu2HjwiBrZijSszMzObjBQxqQpoMzMzMzMzMzOzibliyczMzMzMzMzM2sWJJTMzMzMzMzMzaxcnlszMzMzMzMzMrF2cWDIzMzMzMzMzs3ZxYsnMzKxO/hz7KEk9Jue+k5OkeyXtls/3l/TglBy/LSQtKalVvxYi6WRJl3zNIZlZHUmXSzpxasdhZmbTHieWzMxsmpeJndpjnKTRlde7tfV4ETE2IjpGxDuTc9+2yiTLF3Xn94sc9wcRccXkHtOak/SupA0nsc85kl6XNFLSS/XvP0kXSXo136e7N+i/pKQ7s/8QSadW2uaWdIukTyS9JWmnScSymKSHJH2asXy/hX2XlBSV99lgSbdJ2rilMaYFkpaRdL2kjyQNk/S8pMMkfSP/HSxpk3x/1O7Fu5JOmNpxmZmZNfON/A+qmZlZW2Rip2NEdATeAbaubJso+SJpxikfZbtdUT2/iDh7agdkLRoFbAnMCewL/FnS6pX254CDgb71HSXNAtwH3APMDywMXFXZ5XzgE2A+YC/g75KWaSGWa4Enga7Ar4EbJc3dUvCVz9FKwAPArY0SYNMKSd8BngD6A8tFRBdgF2AtYPapGdskvFO5FxsAP5a01dQOyszMrBEnlszM7FsvK3+ukXSVpJHA7pLWkvREVjAMknSupJly/xmzemPRfH15tt+VlSSPS1qsrftm++ZZsTJc0p8kPSpp73ac0yPN+klaVtL9koZKelnSj9p6/FaM/ytJ/fMc+0naptLWISt3PpL0BrBZXd+FJN2e8b0mad8Wxlmncp+el7R+pW2/rNwZmbHsXGk7KM99pKT/SFqhMvZNkj6U9Kakn1b6nJzvkcsr/VbOtquAbsBdqlSO1YuI4yPilYgYFxGPA49Rkhi19vMi4gHgswbd9wPeiog/RsSnETE6Il7M8TsDvYBfRcQnEfEQcAfQMOkjaVlgOeA3ETEmIq4FXga2a3at685jUEScA5wEnClJLV0/FfdIOqMSww2S/lZ53eye9FSprBom6UVJW1b6XC7pvDz2KEkPS5o/PzvDVCqxVmjhVE4CHoqIoyNiUJ7bSxGxU0SMyjF65Xt4mKQHJC2d23fThNWCn0m6vz1xtXSOrbgXbwCPA8tWjneeSiXTCElPS1q70rampD7Z9r6k3+X2GVQqtwZnHA9K+m5r4zAzM2vGiSUzM5tebAdcSakkuQb4Evg5MA+wDiX5cVAL/XcFjqdUf7xD+cLapn0lzUepIjkqx30TWL3JMdpFUidK1ctllMqW3YC/1b4sN9j/gvyS2ejRp4WhXqVctzmBU4ArJc2fbT8GfgCsQDm/Hev6XkM5927ATpTExQYNYlsYuJVSbdMVOJasuslEy9nAphHRKWN5IfvtAvwqz70z8H/AUEkdgNuBp4HuwKbAUZpwulcvoDfQBbgLOBcgInYBBgKbt7ZyTNLswKpAv0ntm9YE3slkxZBMcvTMtqWBMRHRv7J/X6DnREcpegKvR8Qnrdy/mRuBBYElW7p+ERHAPsC+ktaXtBfl/h8OLd6TmfOYdwDz5v7XSFqyEsOOlHs/DxCUCqTHgbmBW4DftxD/JsD1zRozsXI58LMc/37gNkkzRcT/qgWBhYC3mLCCrFVxtfIcm8rP7lqU6rOaJ4HlKZ+L64HrVCreAP4E/C4iOgNL1p3/7cB3gAWA/1De62ZmZl+JE0tmZja9eCQibstKktER8XREPBkRX+aX9b9Rppw0c31EPBMRXwBXACu2Y9+tgOcj4pZsOwcYMom4d61L9sw3if23AV6NiMvy3J4Fbga2b7RzRBwUEV2aPFZuNkhEXJtVLeMi4krKl+5Vs3lH4JyIeDciPgJOr/VTqd5aHTg2K2n6ABcDezQYZk/g1oi4J8e5m5IcqVVABbCcpFkzlv/m9v2B0yPi2ShejYgBlMRN54g4NSI+j4jXgYuAnStjPpTjjaV86W7pPjeVFT5/A56KiPtb2W0hyjStsyhJt/uAW1Qq6ToCw+v2Hw50anKstu7fzMD8syuTuH4RMRD4KSVRczawRyWx1eyerAPMTEmEfJHX6i4mvCc3RMRzETGG8l4eFRFX5j26hjJtr5muwKAW2nemvMceyM/k6ZTE1xq1HVTWYroKuDciLmpHXK05x3o98vM+glJp9gil+g2AiOgdEUMj4kvgzIy5lqj6AviOpLkjYmREPJl9xkXEJbltDHAisIqkOVqIw8zMbJKcWDIzs+nFgOoLlQV978hpISOA31IqD5oZXHn+KeWLe1v37VaNI6s83p1E3FfWJXs+mMT+iwDrVJNRlKqgBSfRr00k7S2pb2WMZRh//SY4T+DtyvNuwJC6Spq3KRUw9RYBdqk7lzWBbhExgpKE+SkwWGVq3VLZb2HgjSbH61F3vKMp1Rs19feu6ZduSRdWpkkdXdd8NrBUxthaoymJrXsj4nPgDMp9W4qydlPnuv07AyMzllcqsazV0v4a/0uGtUe3FmKq3ZehtO763QrMAvwnpwLWNLsn3SjrCVV/NbD+/fB+5fnoBq87Akjaq3JOt1Xibum9343K+zMixlE+k9Xxz8hzOryub6viooVzlLR4JeZhlfZ38vPeGZgLGAf8o9Yo6WiVaYXDgY8p79Pa528fyrS5VyQ9JWmL7NNB0pkq00ZHAK/n/i39vWdmZjZJTiyZmdn0ov7n7i+gTAVZMr+8nQDoa45hEKUqBfhfVUujhMpXMQD4Z10yqmNEHNJo57rkSP1jogWms8/iwF8pU97mjrIg8suMv36DKImEmh6V5wOBeeqqJHoA7zU5l4vrzmWOiPgdQETcFRGbUBIHr1Puaa3fEk2O91rd8TpFxNaNzrOBCd5DEbF/jF9U/czadkmnABsDm0XEyFYeG8pUvuoY1eevALOpsl4XZapZv4xl6Uosj+f2JXM63gT7x/hfMqw9BtLcdpRk2+u07vqdRqkqW1TSDpXtze7JQGDh/CzUNHs/tCgiLq2cUy2m+4GW1hgbSEmYAf+rTlqoNr7Kr/r9CNghq4Pao+k5RkT/SsxdmpzXMMo03q0zpu8Dv8i4ulAST6PIz1+UNb52pkyFPQu4QdKslArALYCNKFNYaxVOX/ffe2Zm9i3nxJKZmU2vOlGmBn2S66y0tL7S5HI7sLKkrVV+me7nlDVXJqdbgZ6SdpU0Uz5WV5M1luqSI/WPZosid6QkPT6k5Mf2p1Qs1VwLHCapu8qvkB1TGe9N4BngVEmzSFqRUmEx0a/3UaaibSdp06y2mFXS9yV1k7RgXsfZgc8pv5Y2NvtdCBwtaSUV31FZr+lx4HNJR+SxOkj6nqRVWnNhKRUpi7e0g6TjKdMON42IoQ3aZ84v+QJmyjhqX+x7A+tK2khlPaMjKQmOV7JC6xbgJEmzS1qP8utzlzeKI8q0wH7ACTnG9sB3gZtac6IqC1EfSlkX6Zistmnx+knaiLKY+F75+IukWrVQs3vyGGW9syPyvboRJflxbWvibIUTgA0lnSZpgYxzKUlXSuqY42wjaUOVKYdHUarAnpS0KvAHYNsoUzrb6yudo8q6aTsxfq2uTnm8IcBMlCltc1T230PSPFl9NZzyWR2X/T4DPqL8It4pX+GczMzM/seJJTMzm14dQfnyO5JS6XLN1z1gRLxP+YJ4NuXL3RKUn59v9Ath7R1jOPBDyhf8QZRqk9MoU3km1xgvUBa1firHWIYJFxb+K/BP4EXKQs/1iyfvRFlAeHC2HRcR/2owzluUipnjKUmsdyj3bQagAyUJMIhyLdcGDsl+V1GmL10DjKAsQD1XVpxsQVnj6S3KF/MLmHjKWDOnAr/JaWCH1TdmMui3wKLAG2o8Te4ByjSp1SlTm0ZT1uCpJYP2oiRhPs5Ye1UqZQ7OWD+kJJQOjIiXW4h3J8qizx9TFpD/0aQSJLWYKdVTPwT+LyIuy/iaXj9JXYBLgB9HWe/qQcoC8hdl32b35DNKJc62ebxzgV0j4tWW4mytPM5alOmE/83pZtdSFtr+NCL6Ua75XynXdTNgm1xvqRelGuhxTTzFri0xtOcce1TuxduUpFBtHbI7KZVYr1HuwwgmXEdqC+AllV/A/D2wU06tvJhSPTWQkqR6DDMzs8lAE073NjMzsyklExEDge0j4t9TOx4zMzMzs7ZyxZKZmdkUJGkzSXOq/DT48ZQpLU9N5bDMzMzMzNrFiSUzM7Mpa12gP2VKzGaUqU6TbSqcmZmZmdmU5KlwZmZmZmZmZmbWLq5YMjMzMzMzMzOzdnFiyczMzL51JC0qKSTN2Ip9T5R0+ZSIy8zMzOzbxoklMzMzs28oSW9J2qRJW0dJA/L5vpLOrmtfUdKzkj7NP1estEnSGZI+yseZklRpD0mf1H7yXtKFX9c5mpmZ2bTNiSUzMzOzadNKwHP5fBWgT61B0szALcDlwFzApcAtuR3gQKAXsAKwPLAVcFDd8VeIiI752P9rOwszMzObpjmxZGZmZtMMScdKekPSSEn/lbRdbu8g6feShkjqD2xZ16+bpFslDZX0uqQDWhhjTUmPSRomqa+kDStte0vqn+O/KWm3StsBkl6qxLZyZewbJH2YfQ6t9DlR0rWSLst+/SStmm29gR7AbVk1dHRdqKsCz1ae96m0bQjMCPwhIj6LiHMBARtl+17AWRHxbkS8B5wF7N3CpTczMzNryIklMzMzm5a8AawHzAn8Brhc0oLAAZSqm5UoSZbt6/pdBbwLdMu2UyVtXH9wSd2BO4CTga7AkcANkuaVNAdwLrB5RHQC1gaez347ACcCewKdgW2AjyTNANwG9AW6AxsDh0n6YWXYbYCrgS7ArcB5ABGxB/AOsHVWDZ2ZY10kaRhwBnBUPl8VeExSvzxmT+CFmPDnf1/I7bX2vpW2vpW2moclDZZ0o6RF66+VmZmZGTixZGZmZtOQiLguIgZGxLiIuAZ4DVgd2JFSnTMgIoYCp9X6SFoYWBc4JiLGRMTzwIXAHg2G2B24MyLuzDHuA54Btsj2ccBykmaLiEERUUvk7A+cGRFPR/F6RLwNrAbMGxG/jYjPI6I/8Hdg58qYj+R4Y4HelOlpLV2D/YDFgLeAeYCfAOdHRJeIqCWHOgLD67oOBzo1aR8OdKyss7QBsCiwDDAQuL01C6GbmZnZ9MeJJTMzM5tmSNpT0vM5TW0YsBwludINGFDZ9e3K827A0IgYWdfevcEQiwA71I6fY6wLLBgRnwA7AQcDgyTdIWmZ7LcwpZqq0fG61R3vOGD+yj6DK88/BWZtlsSRtE0e49089mDK+kl75vFXzV1HUSqnqjoDI5u0dwZG1SqcIuLhTIQNA35OSWR9t1FMZmZmNn1zYsnMzMymCZIWoVT7HALMHRFdgP9Q1g4aREnu1PSoPB8IdJXUqa79vQbDDAB6Z/VP7TFHRJwOEBH3RMSmwILAyxlPrd8STY73Zt3xOkXEFg32bSQmeBFxa553b2DvfD6UUhXVJSKeyV37ActXf+mNskh3v0p7tTJqhUpbszjUQruZmZlNp5xYMjMzs2nFHJQEx4cAkvahVCwBXAscKmkhSXMBx9Y6RcQA4DHgNEmzSloe2A+4osEYlwNbS/phLgg+q6QN87jzZ8XQHMBnlKqfsdnvQuBISauoWDITYU8BIyQdI2m2POZyklZr5Tm/DyzeYPsqQB9JiwGDImJMXfuDGduhkmaRdEhufyD/vAz4haTukroBRwCXAEjqKWnFjLUjZWHv94CXWhmzmZmZTUecWDIzM7NpQkT8l5LkeJyScPke8Gg2/x24h7IIdR/gxrruu1DWDBoI3AT8OtdPqh9jALAtZbrah5SKo6Mo/2aagZKAGUipEtqAsr4REXEdcApwJWW62c1A11w3aWtgReBNYAglCTVnK0/7NOBXOc3tSABJM+W5vAqszPhfhquex+dAL8pi4sOAfYFeuR3gAsqi4i9Sqr7uyG1QpuldA4wA+udYW0XEF62M2czMzKYjmvDHQszMzMzMzMzMzFrHFUtmZmZmZmZmZtYuTiyZmZmZmZmZmVm7OLFkZmZmZmZmZmbt4sSSmZmZmZmZmZm1ixNLZmZm3wCS9pN0Wz6fVVJIWmhqx9WMpCck7d6K/ZaR9OWUiMnMxpO0maTXp3YcZmb27efEkpmZTXckjao8xkkaXXm921c4bovJlkyyRN34TwFExEURsXV7x7a2k3S6pAsnsU8vSY9LGi5pkKS/Spq90r5bto+WdHeD/jPmOIMljZT0bF3/YyW9n8e/QNJMLcQyg6RzJH0saYikkycR+xOSxuS4IyQ9LenIlsaYFmTi9WRJb+Rn6C1Jf5e08NSOrZm8/59mvEMl3Sqp29SOy8zMbHJwYsnMzKY7EdGx9gDeAbaubLviax5+bHX8iFj9ax7PvprOwAnAAsBywFLAqZX2j4CzgLOb9D8dWAlYFZgT2Bf4AkDStsChwPrA4sD3gF+2EMvPgE2BZYGVgZ0k7T2J+PePiE5AN+D/AXsDt0yizzeWJAE3U67DDpRruhLQD9hw6kXWKj/Iv3O6AyNp/p4xMzObpjixZGZmVkdSB0nHS+qflSFXSOqSbXNIujqrDoZJelLSXJLOAlYDLsyqhLPaOObBku5v0jabpD9IGpCVD3+SNMtXP9MJxlgnz2W4pIFZGTNjpX1LSa/lOZ9d17eDpN9Ieierb/4hqVOTcbpKuizPY4CkX0uaIduWkfRIxvChpMsq/VaQ9EBW6wyWdERl7Gb3ahlJX0raR9K7ecyjsq0X8Atgr2rlWL2IuCwi7ouI0RHxEXARsE6l/e6IuB4Y1OBc5wN+AuwXEe9GxLiI6BsRX+QuewHnR8QreexTKImfZvYCzoyIQRHxDvCHSexfPY9REXE/sC2wsaRNWnH99pL0qqQ58vV2eR3nytfN7slskv6sUuH1rqTf1aqklNOzJP0qx3tP0haSts0KpI9qx2liS2A9YNuI6BMRYyPi44j4Q0T0zjF6SLozP6OvStqrcq7VasFPVCoIF2hrXC2dYyvuxWjgBkqCsHa87ST1Vakse1vScZW2hn/nZNtBkl5WqUp7XdK+rYnBzMxscnJiyczMbGJHAT8A1gUWolSYnJNt+wMzUqoO5gEOAT6PiCOApykVIh3z9eRyTsbxPWBpStXMsY12lLRxfvls9li1yRhf5Ll0pXxx35pyrkhaALgWOAKYF/iQUoFTcxCwY/b7DjAfzasxrgCGUyp0Vgd6AXtk22mUapQuQA/gghx/LuB+4EZK5dBSwMPZp6V7BdAhY10S2AI4RdLiEXFzxnhpGyvH1qdUx7TGisAIYJ9MuL0s6YBKe0+gb+V1X2ARSR2bHG/ZBvv3bGUsAETEG9lvvdzU9PpFxKXAi8BZkuYHzgf2iYiPJ3FPfgMsT3m/rkKpJDq6EsYiOc4ClIqufwDbZ59NKPeoe5NT2AR4JCIGt3Ca1wGvAAsCuwLnSFonk1DVasULgH9S3s9tjWtS59hU3t8dgCcqm0dkrF2A7YAjJW2WbQ3/zsm2QcDmlMq6g4E/S2rTe8LMzOyrcmLJzMxsYgcBx0bEwIgYQ/kSuZMkUb54zgssERFfRsTTEfFJG47doS7Rc0hLO6tUDe0L/DwihkXEcMqX3p0b7R8R/4yILi08nmnS76k8l7GZfLgQ2CCbtwGejohbs9rmTGBopftuwO8i4u2IGEGZzrVbXq/quSxCScz8IiI+jYhBwLmVc/kCWBRYICuEHs3tvYDXI+K8iPgsIkZExNPZ1tK9qvl1RIzJPi9TEgJtJmkrSkLgN63sshAwPyXBsQglcXCmpPWzvSMlyVYzvLK9fuyZgFka7N+wMmwSBlISiDDp63cg5f7/E7g6Iu7L7S3dk90o13xIRLwPnMz45CHAp5T3y5fA1ZRr9PuI+CQingPeoCRsGpmbBtVhNZK+A6wAHJdxPQNcWjc+kvbM89oxIsa2I65JnWMjd0kaBgyjJPL+lwDNz22/rGrrQ0nk1j5/Tf/Oyc/km1HcDzyUxzYzM5tinFgyMzOryC/UCwN31pI/wHOU/2bOTZkK9RBwfU6BOVVShzYMMbYu0XPeJPbvBswE9KvEczOlKmiykbSspLuysmYEZV2heSoxDKjtm1/E36uL8e3K67eB2RifvKhZBJgV+LByLn+kfIEHOByYHXhO0gsavxD6wpQv9fUxT+peQbneQyrdPqVB4iaPt0llmtSzdW3rAZcAvSLizUb9Gxidf/4mE1t9gOspFSYAoyiVJjW156NUphbWYvlDJjDGkikAACAASURBVPQ+a7D/yIzvksr+v5hEXN2Boa25fjlF7yZKtVS1Cq2le7IAE78fqhVIH0bEuHxeu0bvV9pHAx0lzVI3dW0+yppWC7Zwbt3y+KMr2yYYX9LqlHWxekVENUHa2rhaPEeV6YG1mH9U2WfziOhC+QwcDTwsae7ss46kh1Smaw6nTHGsff6a/p0jaRtJT9WmyQEbVfqZmZlNEU4smZmZVUREUJImG9UlgGbN6oTPIuKEiFiGUn2zA+MrbuJrCGkQ8CWlWqEWy5wRMXejneuSI40eqzUZ5+9AnxynM/BboFa1MoiSSKiNMQMTJgoGUpJGNT0oX8KrX9qhJKdGAXNVzqVzRKwMEBHvRcS+lMTBocA/JPXIfkvUBzype9XkPCc4RN3x7q9MlVqlcr5rUKZ87RYR/27FcWteaDRORT9KdU3NCsDbUdZD+nUllsOy/b8N9u+Xse9d2b/potCSFqdUbP27NdcvkzC7UKaXnVs5VEv3ZDATvx/eq993UvKzVl3o/gPK9Lt1cmpeIwOBeSXN1mh8SQtS7uX+EfGftsaUcbV4jhGxUSXmGxr0/zIirqIkmNbKzdcC1wALR8SclCSmcv+Gf+eorH11HXASMF8mrR5g/OfWzMxsinBiyczMbGLnA6crf75c0nySts7nm2R1zwyUdVG+BGpTad6nrB002WSlyj+AP0qaR8XCkjZtsv/9dV/G6x9PN+pHmVI1PCJG5Rot1bWAbgVWk7RVTsk6igmrka6irAnTQ2XR7pOBK/MLeDW2NynrypwpqZOkGSR9R9K6AJJ2ktQt+w3Lbl9SKrSWlPRjSTNL6lxJkDW9V63wPrBY3bS5CUhaCbgdODAi7mnQ3kHSrJQ1cGaQNKty0fOI6Ac8Bfwq4/4e8H/AHdn9MuAgSUtl5cpxlIRCM5cBR6ksNr0wcNgk9q/GOYekjSjX8sGcNgUtv9dnB3pT1tbaG1ha4xeHbumeXAX8WtLcWWX0S+Dy1sTZCncAjwI3S1oxr/+ckg6RtAfwOiWhd3JWPK1MWfT8CkkzU6qvLoiIr/rLeO0+x3zf70Cp6ns5338dgY8iYoyktSnJo9r+zf7OmY1SzfgBME7SNnzzfxnPzMy+hZxYMjMzm9iZlMqIBySNBB6j/Lw7lEqdWyhTkP4D3EmpNoCyZsqeKr+SdeZkjOcwSiXGM5R1de6mLEY9OR0O7C9pFPBnSvUEAFHWQtqZ8itkH1KmrlXXavorpQrkMcr0qKGUX1xrZBfKAsUv537XMH4q3FrAsxnDdZRkzsCI+Jjy8/I7U75Ev8L4dWRauleTcjVl6t1QSY812edoShKttxpPkzuAUp11TsY4GqhOb9yRMo3sY0pS48iIeAQgygLi5wGPAP0pFUmntBDvuZS1jl4Cngeui4hLJnGOF+Z1GQz8jrJ4ejXx1tL1Owt4KSIuzqllewC/l7ToJO7JCXku/TLOR3OcryyTjttSKnNupCRa+gLLAQ9ke+2aD6a8v47KSrPFgTWAYzTxFLu2as853pvv7eHA8cCuEfF6xnww5dqOpLznrqv0a/h3TlaVHQncRpki2CvbzMzMpijV/c9EMzMzMzMzMzOzVnHFkpmZmZmZmZmZtYsTS2ZmZmZmZmZm1i5OLJmZmZmZmZmZWbs4sWRmZmZmZmZmZu3ixJKZmZl960haVFJImrEV+54oqVU/FW9mZmZmE3JiyczMzOwbStJbkjZp0tZR0oB8vq+ks+vaV5T0rKRP888VK22SdIakj/JxpiRV2v8m6RVJ4yTt/TWdnpmZmX0LOLFkZmZmNm1aCXgun68C9Kk1SJoZuAW4HJgLuBS4JbcDHAj0AlYAlge2Ag6qHLsv8JPqMc3MzMwacWLJzMzMphmSjpX0hqSRkv4rabvc3kHS7yUNkdQf2LKuXzdJt0oaKul1SQe0MMaakh6TNExSX0kbVtr2ltQ/x39T0m6VtgMkvVSJbeXK2DdI+jD7HFrpc6KkayVdlv36SVo123oDPYDbJI2SdHRdqKsCz1aeV5NAGwIzAn+IiM8i4lxAwEbZvhdwVkS8GxHvAWcBe9c6R8SfI+KfwJhm18nMzMwMyj84zMzMzKYVbwDrAYOBHYDLJS0JbEupulkJ+AS4oa7fVUA/oBuwDHCfpP6ZPPkfSd2BO4A9gLuBjYEbJC0DfAqcC6wWEa9IWhDomv12AE6kVAE9AywBfCFpBuA2SvXQLsBCwP2SXomIe3LYbYD/A/YBTgbOA9aMiD0krQfsHxH3V2K8CPgRMDvwuaTDgU7AY5Lei4ieQE/ghYiIyum9kNvvzj/7Vtr65jYzMzOzNnHFkpmZmU0zIuK6iBgYEeMi4hrgNWB1YEdKdc6AiBgKnFbrI2lhYF3gmIgYExHPAxdSkkf1dgfujIg7c4z7KImiLbJ9HLCcpNkiYlBE9Mvt+wNnRsTTUbweEW8DqwHzRsRvI+LziOgP/B3YuTLmIzneWKA3ZXpaS9dgP2Ax4C1gHsqUtfMjoksmlQA6AsPrug6nJKAatQ8HOlbXWTIzMzNrDSeWzMzMbJohaU9Jz+c0tWHAcpTkSjdgQGXXtyvPuwFDI2JkXXv3BkMsAuxQO36OsS6wYER8AuwEHAwMknRHVjIBLEyppmp0vG51xzsOmL+yz+DK80+BWZv9mp2kbfIY7+axB1PWT9ozj79q7joK6FzXvTMwskl7Z2BUXYWTmZmZ2SQ5sWRmZmbTBEmLUKp9DgHmjoguwH8oawcNoiR3anpUng8EukrqVNf+XoNhBgC9s/qn9pgjIk4HiIh7ImJTYEHg5Yyn1m+JJsd7s+54nSJiiwb7NjJBoicibs3z7g3snc+HUqqiukTEM7lrP2D5ugqk5XN7rb1aGbVCpc3MzMys1ZxYMjMzs2nFHJREy4cAkvahVCwBXAscKmkhSXMBx9Y6RcQA4DHgNEmzSloe2A+4osEYlwNbS/phLgg+q6QN87jzZ8XQHMBnlKqfsdnvQuBISauoWDITYU8BIyQdI2m2POZyklZr5Tm/DyzeYPsqQB9JiwGDIqJ+ke0HM7ZDJc0i6ZDc/kD+eRnwC0ndJXUDjgAuqXWWNLOkWSlJu5nyOvjfjWZmZjYR/wPBzMzMpgkR8V/Kr5c9Tkm4fA94NJv/DtxDWYS6D3BjXfddgEUp1Us3Ab/O9ZPqxxhAWQj8OEoCawBwFOXfTDNQEjADKVVCG1DWNyIirgNOAa6kTDe7Geia6yZtDawIvAkMoSSh5mzlaZ8G/CqnuR0JIGmmPJdXgZUZ/8tw1fP4nLKQ+J7AMGBfoFduB7iAsqj4i5SqrztyW829wGhgbeBv+Xz9VsZsZmZm0xF5Kr2ZmZmZmZmZmbWHK5bMzMzMzMzMzKxdnFgyMzMzMzMzM7N2cWLJzMzMzMzMzMzaxYklMzMzMzMzMzNrFyeWzMzMpmH58/WjJPWYnPuamZmZmbWGE0tmZmZTUCZ2ao9xkkZXXu/W1uNFxNiI6BgR70zOfdtK0smSLpncx/06SVpZUh9Jn0p6WtLyLew7t6RbJH0i6S1JO9W17y7p7byPN0rqUmm7StJgSSMkvSJpn7q+c0g6X9JHkoZL+lelbS5JvSV9KOkDScdX2haQdLWkQdnv35JWq7Rvku+x6ntut0r74pLulvRxxvdHSR0q7b0k9ct+j0paptJ2Yd1xP5P0cbZ1qGsbJWmspHMq/XeR9LKkkZL+I2nrumtyVMY0PMeaudK2rqRnsm9fSWvV9Z0vr/nwPLfLKm3nSHo9+75U/5mTdJGkV/O67d7gfdAwLkkzSPpX3qfhkp6XtFV9fzMzs28jJ5bMzMymoEzsdIyIjsA7wNaVbVfU7y9pxikf5befpFmAW4CLgbmAq4CbJc3UpMv5wCfAfMBewN9riZZMSP0F2A1YAPgCOK/S92RgkYjoDPQCzpC0YqX9IqAjsDTQFTiy0nYuMBPQA1gT2FfSHtnWEXgCWCn7XQncIWn2Sv93qu+5uvfY+cB7GfNKwCbAQXlOywCXAQcAXYC7gVtqiaeI2L/uvXxdPqoJzFpbN+CzWntWzF0KHAp0Bn4JXCNp7mzfEjgC+D6wWF6XE7JtHuBW4JSM62zgdklzVs7rFmAAsDDlfp1TaRsFbAnMCewL/FnS6pX254CDgb7UaSkuIPJ8FoyIOYGfAFdJmq/+OGZmZt82TiyZmZl9g2TlzzVZcTES2F3SWpKekDQsq1POrSVAJM0oKSQtmq8vz/a7sirjcUmLtXXfbN88qzeGS/pTVq3s3Y5z6inpoYz/xfyCXmvbKitHRkp6V9LhuX0+SXdmn6GSHm7vNW1iYyAi4k8R8Rkl+TALsEGD+GsJoV9FxCcR8RBwB1CraNkduDkiHomIUZRkww61BE9E9MsxqhbPY/cENgcOjoghmZR5trLfVsAZETE6IvpTEmH75nFfj4g/RMTg7PdXYA7gO628BosB10TEZxExCLgX6JltmwH/iojHIuJL4LTcf90G16cTsB0lWdTIDsB7EfFYvl4YGBIR90ZxCyXxtHi27wX8LSJeioihlMTc3tm2LjAgIm7Kc74UGE65P0jagpJMOjYiRkTEFxHxXC2QiDg+Il6JiHER8TjwGLBWpf28iHgg46nXNK48jxcj4ktJAsYBMwMLNbkmZmZm3xpOLJmZmX3zbEepPpkTuAb4Evg5MA+wDuVL/0Et9N8VOJ5SxfIOcFJb981Ki2uBo3LcN4HVmxyjqZwqdDslETMvcDilOmXJ3OViYL+I6AQsDzyU248C+mefBTLGZmP0ywRUo8e5Tbr1pFKVEhEBvMj4xErV0sCYTOzU9K3sW3+sVyiJhf8leCRdIGk08F/Kdb47m9bI8zxF0hBJL0jqVT29fFRfL9fkOqya7dU4F5T0vqT+ks6qq2b6A7CLpNkkLUR5X9Xiqh+3ptHYOwADI+LRRnFREjLVpNOTwBuStlSZNvcjYCTwn2yf4Hrm8+5ZldQoruo1WRN4BbhcZWrhU5ImSoYB5LVYFejXJO56LcVVO+ZdwBjgceB+4PlWHtvMzGya5cSSmZnZN88jEXFbVlWMjoinI+LJiPgykxt/o0FlTcX1EfFMRHwBXAGs2I59twKej4hbsu0cYEg7zmUdSuXG77J65H7gLmDnbP8CWFZSp4gYGhF9Ktu7AT0i4vOsEmooInpGRJcmj0ObdOtIqXSpGg50ase+jdpHVI8VEQflfusDNwGfZ9NClGs+hHK+hwFXSFoq2+8GjpXUUdJ3KBUy1eQQAJncuBT4dUSMzM398tgLAptSki6/q3R7MNtHUqaOPUpJAkKpXtpI0vqZHDwemLHR2EycOKrGtTjlPfC/dY6yAuoySuLys3x+YESMzl3qr2fteSfgEWARSTtImknSfsAilbgWolSA3UtJSP4RuFVS17q4RPkcPZXvydZoKa7auW2e+20F3BcR41p5bDMzs2mWE0tmZmbfPAOqLyQtI+kO5QLQwG8pVUTNDK48/5TyRbet+3arxpEVPe+2IvZ63Sjr/ERl29tA93y+HbAN8I6kByWtkdtPz/3+KekNSUe1Y+yWjKKs71PVmZJkaeu+rTpWTt36N2VK2YG5eTSlwuXUTKA9ADxMSQQBHAKMBd6gJKSuou4+SJqDUhH2cET8L3EUEYNy2ta4iHgDOAbYPvvMCNxDqYibnfGVYadk336UKXd/BQZSkievNBi7Nj2ud/1FS3sCD0ZlwXhJmwOnAutRko4bAZdI+l7uUn89a89HRcSHlPfMMcD7lPWO/lWJazTwekRckonMK3K/CRb4pqzNtBSwS5O4G2kaV3WnHPcOYKucmmdmZvat5sSSmZnZN0/Uvb6AMk1oySgLQJ9A42lKk9MgKuvDZIVH9+a7NzUQWDj71/SgLBpNVmJtQ1kX53bg6tw+IiIOj4hFKevnHCOpYZWWyi+t1f8KWe1xXqM+lGqeFerO73s0nhb1CjBbdf2p7Fvbt/5YS1H+jfVak7FnBJbI5y/kn/X3vGws6y7tEhHzR8Ry2fepylizUhar7k9ZMLolwfj3zTyU+/mnTGgNAS4B/pcIiYhrsxpsHsp6Qj2AZ+qOuSfwUES8XT9YXtM9mLiaaQVKsqlPJr2ezONunO0TXM98/l5EDMu4HoiIVSOiK7APZapi7Zq8QJNrWYnrlBxrs0p1V2u0GFcD1ftsZmb2reXEkpmZ2TdfJ8q0m08kfZeW11eaXG4HVpa0dVa3/JxS1dKSDpJmrTxmoSyO/CVwRE5d2oiSvLg21/bZVVLnnG43klKdQ467RCYnhuf2sY0GjYilY8JfPqs+DmkS6wMZ708zzp9Tpt9NNOUuIkZQkjcnSZpd0nqUXxa7PHe5HOglae2sHvotcF1EfCppAUk75lS2Dlmts2OOD6XaZjAlcTajpPUpFUD35nVYUlLXbNsS2I+sKsopajfm9dmnrioMSd+XtHA+70FZgPuWbH6fUpH24zz2XJQkUd9K/1UkzZDrbf0duCEi6pNle1ISUo2sR0kY3lC3/WlgA5Vf06utDbUO45NslwEHZKVeV+BX1TEkrZQxz0mpPOofEf/M5huA+SXtltd7J8r79vHsezylamvTXIB7ApJmzmSdgJnyfVxLxjWNS9KykjbL/WeWtBewNqX6zMzM7FvNiSUzM7NvviMo69iMpFQvXfN1DxgR7wM7Ub64f0SpvHiOxr+WVbM7ZSpS7fFKlF9D2xrYlrKO0LnArhHxavbZC3g7p/jtR6lwgVKF8gBlmtGjwB8j4pHJeH5jMqb9gWEZ+7aZ4ELS8ZJuq3Q5mDL16UNKIunAiHg5j/UCZcra1cAHlF+X+1ltqGx7D/gYOAP4WU6VIiI+p0wF3JaSIPorsFslgbMapVJmBGVh9Z1q41ISN5vnY3ilSqs27WtV4AlJn1LWJupDWTy9NrWxF+XeDAFepdyzIyvnfF7G9FKe18HVa5gJtvmZOHFUsxdlDa9PqhszCXQycJPKLx9eA/wmpwESEbdT1vR6GHiLUvn128ohjqO8J9+hVF79qHLsIXkt/1/GfiSwTUQMldQhj7MoZfHw2vU6unLsB/I6rA78I5+v04q4ZsjnH+TjJ8D2EVFd7NvMzOxbSXX/c8vMzMxsIvmlfCDly/K/p3Y8ZmZmZvbN4IolMzMzayin9syZU8WOp0xpe2oS3czMzMxsOuLEkpmZmTWzLmVR6CHAZkCvnNpmZmZmZgZ4KpyZmZmZmZmZmbWTK5bMzMzMzMzMzKxdnFgyMzMzMzMzM7N2cWLJzMxsCpL0lqTPJc1Tt/15SSFp0akQ03GS3syfXn9X0jVTOob2kPSgpDGVn40fJem2qR1Xa0iaWdL1+X4ISRvWtR8mqb+kEZIGSjpH0oyV9kUl/UvSp5JelrRJpW0vSc9m33clnVntWzfOUpJukfShpKGS7pG0dKX9/Lrr+5mkkXVx3CnpY0mDJZ1XF+dGkvpkLP0lHVhp21DSuLrj71VpP0TSMznmJQ1in13SXyQNkTRc0sOVtu/n9Rku6a26fj3qxhyV9+CIyj4/y8/EiIxh3Sb38GVJ71a2zSPpUUkfSRom6XFJ6zS69mZmZt8WTiyZmZlNeW8Cu9ReSPoeMNvUCCS/yO8BbBIRHYFVgX9OhTgaJj5a4ZCI6Fh5bN3a47d1zK8QYzOPALsDgxu03QasHBGdgeWAFYBDK+1XAc8BcwO/BK6XNG+2zQ4cBswDrAFsDBzZJIYuwK3A0sD8lF/9u6XWGBEHV69vjntdpf9fgA+ABYEVgQ2AnwBImgm4CbgAmBPYCThb0gqV/gPr7t+l1TbgZOAfTWL/G9AV+G7+eXil7ZPsd1R9p4h4p+6cvgeMA27IuNcATge2z7gvAm6S1KHuUEfluVeNAvYF5gXmAs4Abvsa3jtmZmbfGE4smZmZTXm9gT0rr/cCLqvuIGkWSb+X9I6k97NyZLZsm0vS7Vll8nE+X6jS90FJJ2XlxEhJ96quQqpiNeCeiHgDICIGR8TfKsdaTNJDeZz7siLl8mzbsFqtkdveqlXPSFo9KzaGSRqUfWeu7BuSfirpNeC13LZMjjNU0iuSdmzrxa3GJukYSYOBixtty30PkPR6jnmrpG4txTg5RMTnEfGHiHgEGNug/Y2IGFYLg5L4WDJjWgpYGfh1RIyOiBuAF4EfZd+/RsS/c4z3gCuAhlUzEfFURFwUEUMj4gvgHGBpSXPX7ytpjhyjmvxZDLg2IsZExGDgbqBntnUFOgO9o3gaeAlYtpXX6MaIuBn4qEEsSwPbAAdGxIcRMTYinq07r96UXzWclD2BhyPirXy9KNAvIp6N8is3l1GSdPNVxl+MkhQ8rS7mMRHxSkSMo9y3sZQEU9fWnLOZmdm0yIklMzOzKe8JoLOk72YVxE7A5XX7nAEsRakCWRLoDpyQbTNQkiKLAD2A0cB5df13BfahfBmemeYVK08Ae0o6StKqDaoyrgSepXyxPomSBGutsZQqknmAtSiVMz+p26cXpapm2Uxc3Jdjzkep6vqLpJ60zwKUL/SLAAc22iZpI0pyYEdK1c3bwNXNYmw0SCbOmj2ObWfsSNpV0ghgCKVi6YJs6gn0j4iRld37Mj6hU299oF8rh10fGBwREyVzKEmlD4GHK9v+COyc09K6A5tTkktExPuUCqd9JHWQtBbluj9S6T9fJk7fVJnuN0cr41yDcq9+ozIV7kVJP2pl33p7MmGy7C6gg6Q18vOwL/A8E1aW/Qk4jvLZm4ikF4AxlGqwCyOivrLJzMzsW8OJJTMzs6mjVrW0KfAy8F6tQZKAA4DDs5JkJHAqsDNARHwUETdExKfZdgplClLVxRHxakSMBq6lJKgmEhGXAz8Dfgg8BHxQS4ZI6kGpaDo+Ij6LiIcpU7RaJSs+noiIL7Ma5IIGcZ6W5zga2Ap4KyIuzj59KNOTtm9hmHPrEjknVdrGUap6PsvjN9q2G/CPiOgTEZ8B/w9YSxOudVWNsdF5dmnhcXprrlWT416ZU+GWAs4H3s+mjv+fvTuPk6uq8///PulOZ2fTqAhIUFkTkhD2HTdAYNTIsMx3kKDiiIrKzBeRuPL7DjiKKOiAcRgFVCREo8FlQBlg3JBlkhAhIURAg0QwC5Cls5Du6vP749RJnb5d1XWr6t5a7n09H488utNdXX3r9q1b977r8/lcSRsiN98gaUL0Powx75Vrb7ym2u8rVr3dIOlfKtxklqTvFqt4vF/LBVobJa2StFDSHcH358oFoi9L+q2kT1trny1+7wm57XJ3SW+WdKikr1ZbzqI95VoEN0h6raSLJX3HGHNgzJ+XJBljjpdrAZwffHmT3Hb3u+Jyf16uMsoWf2ampG5r7YJK92utnSpXrfV/NDhIAwAgcwiWAABoje/JnXReoEgbnNx8lrGSFvnARK4KZKK0Y2jxfxhjnilWtPxG0i6RaqOwumKLXBhRlrX2+9bat8rN27lI0v8zxpwid8L+krV2c3DzZ+I+QOMGQ//cuKHOG+XCsWhL3rPB53tLOjIMiuSCn9cM82s+FglyPht8b621dlvk9tGvvTZ8TNbaXrnWqz0qLGPTWWuflKs4+kbxS71yoUVoJ7lAZAdjzLvkZgW93Vq7brjfYdx8prslfcNaO7fM9/eSCwW/G3xthKRfSvqxpHFyf1s/V0jGmAMkzZMLUHvkAqjLjDGnFx/X36y1j1trB6y1f5Z0mYYPEUNbJfVJurLY8vdrSf8j6eSYP+/NkvSj4t/du1CuSmlycbnPk/RzY8xrixVVV8uFscMqtsXNlXS5GTxXCgCATCFYAgCgBay1z8gN8T5N7sQ8tE7uxHlyEJjsXBw0LEn/V27Y8pHFipYTil83DS5Tn7X2h5IelasGeV7SrpH2pNcFn2+WC8DcL3fB1sTg+3PkqlL2LS7np8osY1j98qykX0eCovHW2g/V+5BifO05uUDLP4ZxcgOx/zrMzwxihl5hLPz3qTqXPapb0huKny+T9HpjTFihNE1Bu5sx5lRJ/ynp76y1j1VZ/l3lQqWfWmuvqnCz8yX93lobzizaTdJekq4vVoC9INeieVrx+1MkrbDW/rIYHq2Q9F9y7XLlWMXfhh+NebuKjJtZdpYGt8FJbl3+rFjxN2Ct/YXcc+EYSfvKzWD6bXFO148l7V4MTydV+FUjJb2+0eUFAKBdESwBANA675f05khFkIqDf/9T0rXGmFdJkjFmj2IVkeRanrZKWm+M2U2uVacuxpgLjDGnG2MmGGNGGGPeLlep8VAx/FooN8emx7hLrodXXfujpNHFnx8p6TOSRgXfnyDXItVbrF6pFhD9XNJ+xpj3GGNGFv8dXmt7U41uk5sBNN0YM0ququqhYJBzVXbwVc2i/75Q6eeMG9A+uvjfHmPM6GIbpIwxFwZ/+4PkWvTuLf6+P8rN/Pl88WdmSpqq0lXN3iw3sPtMa+3Dwy27MWYnuaqj+621w82DOl/SLZHHvU4uHP2QMabbGLOLXAXQH4o3eUTSvsaYNxvnDXLtjn8o/u6TjDGvK35vL7nqqh1XpCve52hJXXIzj0ab0tXVfiPpL5JmF293rKSTio9FxW15tFyoY4o/u2NwfNFMSevlKp1C/yvpdGPM64vL9ja5dsSlxX97ybXwTZerblpd/PxZY8xRxpjjis+XMcaYT8q12j00zLoFAKCjESwBANAi1l35a2GFb39S0lOSHiy2kd0jV6UkSddJGiNX2fSgisOS67RRrpLoL3In2VdL+pB1VyuTXLvekZJelAuwdrRCWWs3yA3j/pZchc9muTk73qXFn98kF5TNG25BivOiTpabJfWcXDvflzQ4rIq6PlIhtGiY25b7nfdK+qxcKPO8XFXQubXcRwNWyAWEe8gFIltVqp46VtJjxpjNku4s/gurn86Vm530klwg8/fW2rXF731W0s6S7gzWy13+B40xdwWVVDPl5mi9N7IeXxfc/mi5mUY/LPMY3i3pVLmh3k9JBd8PJAAAIABJREFU6pcb2C7rrjT4Pklfl9vOfi23nr9d/NkZkh6Q225+LxfafCy4788U18nlcu1oW4tfk3VXsHunXHXUBrnt63xr7RPFnz2hePs7VRpwf3dk2cvNjJLcNn67pF8Vl/vrkj5orX2iOPvrb/6f3PNioPj/gty2eoNcO+Vfi8t3urX2uTLrDgCATDBDX0sBAADKM8ZcIemN1trzWr0sAAAAaD0qlgAAAAAAAFAXgiUAAAAAAADUhVY4AAAAAAAA1IWKJQAAAAAAANSFYAkAAOSKMeYKY8ytrV6ORhhjVhpj3prQfS0zxpyUxH0BAID8IVgCAABDGGMuNsYsNMa8bIy5pcz332KMecIYs8UY8z/GmL2D740yxtxkjNlojPmbMeZfhvk9FxhjCpFL3fcaY16b0kNLTTHs2Vpc/peMMf9ljNkr5s9OMsZYY0x3CsvVY4z5ijFmVXHZ/myMudZ/31o72Vr7q6R/b62MMa80xtxvjHnBGLPeGPOAMebY4PuzjDGLitvVKmPM1WmsLwAAUBuCJQAAUM5zkq6UdFP0G8aYV0r6saTPStpN0kJJ84KbXCFpX0l7S3qTpMuMMacO87sesNaOj/x7LpmH0XR/Z60dL2l3Sasl/XuLl0eSZks6TNIRkibI/U0eaekSldcr6X2SJkraVdKXJP0sCI/GSrpE0islHSnpLZIubcFyAgCAAMESAAAYwlr7Y2vtHZJeKPPtd0taZq39obV2m1yQNM0Yc0Dx++dL+ldr7UvW2uWS/lPSBfUsR7EKaLYx5vFiFdDNxpjRwfc/YIx5yhjzojHmp2GlkzFmsjHmv4vfW22M+VRw1z3GmO8aYzYVW8EOC37uk8aYvxa/t8IY85Zal7u4XuZLOii439ONMY8UK26eNcZcEfzIb4of1xerio4OHt/y4rI8boyZEfzMdGPMo8aYDcaYeeF6iThc0gJr7XPWWWmt/W6wXDva6oqVQr5qbHOximpS8XtnGGOWFG/ze2PM1FrXy3CstdustSustQOSjKSCXMC0W/H7c6y1v7XWbrfW/lXS9yUdW/keAQBAMxAsAQCAWk2W9Af/H2vtZklPS5psjNlV0mvD7xc/n9zA7/tHSadIeoOk/SR9RpKMMW+W9G+SzparEHpG0u3F702QdI+kXxSX542S7g3u8x3F2+4i6aeSri/+3P6SLpZ0uLV2QvH3rqx1gY0xYyWdI+nB4Mub5UK3XSSdLulDxph3Fb93QvHjLsWKrQeMMWfJhXbnS9qpuMxh0He2pFMl7SNpqiqHdw9K+hdjzIeNMQcbY0yl5bbW+t8/XtLXJP1W0l+LgdZNkj4o6RWS/kPST40xoyo8/keLAVS5f9+o9Pv9z0raJvd3+Za1dk2Fm54gadlw9wUAANJHXzoAAKjVeElrI1/bINdmNT74f/R7lRxljFkf/P8Fa+0bgv9fb619VpKMMVfJtZd9Ri5wuslau7j4vdmSXipW2Bwt6W/W2q8U72ObpIeC+/ydtfbO4s99T67FSnJVMqMkHWSMWWutXTnMcpdzhzGmX249rJELpiRJkTlGjxpj5ko6UdIdFe7rQklXW2v/t/j/pyLf/7pvGTTG/EzS9Ar382+SXpJbX9dKesEYM9ta+51KD8IYc46k/yMXsPUZYz4g6T+stX4dfqdYAXaUpF9Hf95aW3c1k7V2arH6aqakngrL91659r4L6/09AAAgGVQsAQCAWvXKVdCEdpK0qfg9Rb7vv1fJg8VKGf/vDZHvPxt8/oxcBZKKH5/x37DW9spV9OwhaS+5KqpK/hZ8vkXSaGNMt7X2KbmQ6QpJa4wxt9c4SPxd1tpd5MKpiyX92hjzGkkyxhxp3KDztcaYDZIukpsXVEmtj2F8uRtZawvW2hustcfKVUtdJekmY8yB5W5vjDlEroJrprXWB4h7S/q/YeVRcflSGbJebIubK+lyY8y0yPK9S9IXJb3dWrsujd8PAADiI1gCAAC1WiZpx8m+MWacXJvaMmvtS5KeD79f/LyRlqXwymqvkxssruLH8Gp04+TatP4qF0ZFA6pYrLW3WWuPK963lRsiXet9FKy1P5argDqu+OXb5Nq79rLW7izpm3KzhFT8PVF1P4ZhlmurtfYGuQqmg6LfN8ZMlLRA0sXW2nDA97OSrooEgGOL4c8QxblV0Sv9+X/frGGRR0p6fXC/p8rN7Po7a+1jNdwPAABICcESAAAYwhjTXWxH6pLUZYwZHVyda4GkKcaYM4u3+ZykR621TxS//11JnzHG7Foc6P0BSbc0sDgfMcbsaYzZTdKnVLoC3W2S3muMmV6c9fMFSQ8V29d+Luk1xphLjDGjjDETjDFHxnjc+xtj3ly8v22StsqFQzLGnGSMKRcAlbsfY4x5p9zw6eXFL0+Q9KK1dpsx5gi5VjNvraQBBSGKpG9JutQYc2jx/t5ojNlbNSqug5OMMWOKf9dZxWV5JHK7bkk/kvR9a+28yN38p6SLilVXxhgzzrhh5GVbHK21k8tc6c//u6jCch5ljDnOGNNTXNZPSnq1ii2MxZla35d0prX24VrXAwAASAfBEgAAKOczcqHK5ZLOK37+GUkqtkedKddS9ZLcpd/PDX7283ItXM/Izd/5srX2F8P8rqPLVLUcHnz/Nkl3S/pT8d+VxeW4V9Jn5cKQ5+Wqe84tfm+TpLdJ+ju5lrEnJb0pxuMeJddmta74c6+SC7MkVzn1QJWf/5kxplfSRrn1M8ta66u1Pizp/xljNsmFcT/wP2St3VK8/f3FVrOjrLU/LH7tNrlWwjtUvEJajbZK+krx8ayT9BG5cOZPkdvtKel4SZdE/havs9YulAsIr5f7mz+lOq/0N4xRkm6Qa2f8q6TTJJ3u50jJ/a13lnRnsGx3JbwMAACgRsbaWG+8AQAANJ0xZqWkC62197TBsnxL0g+ttb9s9bIAAAC0C64KBwAAEIO1liuQAQAARNAKBwAAAAAAgLrQCgcAAAAAAIC6ULEEAAAAAACAunT0jKVXvvKVdtKkSa1eDAAAAAAAgMxYtGjROmvtxDi37ehgadKkSVq4cGGrFwMAAAAAACAzjDHPxL0trXAAAAAAAACoC8ESAAAAAAAA6kKwBAAAAAAAgLp09IwlAAAAAAA6WV9fn1atWqVt27a1elGQQ6NHj9aee+6pkSNH1n0fBEsAAAAAALTIqlWrNGHCBE2aNEnGmFYvDnLEWqsXXnhBq1at0j777FP3/dAKBwAAAABAi2zbtk2veMUrCJXQdMYYveIVr2i4Wo5gCQAAAACAFiJUQqskse0RLAEAAAAAAKAuBEsAAAAAAOTcggULZIzRE088UfW2t9xyi5577rm6f9evfvUrnXHGGWW/9/DDD+ukk07SvvvuqxkzZuj000/XY489Jkm64oordM0119T9e5M03GNIwgUXXKD58+endv9JIlgCAAAAACDn5s6dq+OOO06333571ds2GixVsnr1ap199tn6whe+oCeffFKLFy/W7Nmz9fTTTyf+u5AcgiUAAAAAAHKst7dX999/v7797W8PCZauvvpqHXzwwZo2bZouv/xyzZ8/XwsXLtQ//uM/avr06dq6dasmTZqkdevWSZIWLlyok046SZKrPjrmmGN0yCGH6JhjjtGKFSuGXY7rr79es2bN0jHHHLPja8cdd5ze9a53DbntSSedpIULF0qS1q1bp0mTJkmSCoWCLr30Uh188MGaOnWq/v3f/12SdO+99+qQQw7RwQcfrPe97316+eWXJUmXX365DjroIE2dOlWXXnqpJGnt2rU688wzdfjhh+vwww/X/fffH3tdLlq0SCeeeKIOPfRQnXLKKXr++ee1fPlyHXHEETtus3LlSk2dOrXi7aPKLWM76W71AgAAAAAAAOmSS6QlS5K9z+nTpeuuG/42d9xxh0499VTtt99+2m233bR48WLNmDFDd911l+644w499NBDGjt2rF588UXttttuuv7663XNNdfosMMOG/Z+DzjgAP3mN79Rd3e37rnnHn3qU5/Sj370o4q3X7ZsmWbNmlXPw9zhxhtv1J///Gc98sgj6u7u1osvvqht27bpggsu0L333qv99ttP559/vubMmaPzzz9fCxYs0BNPPCFjjNavXy9J+vjHP65//ud/1nHHHae//OUvOuWUU7R8+fKqv7uvr08f/ehH9ZOf/EQTJ07UvHnz9OlPf1o33XSTtm/frj/96U96/etfr3nz5unss88e9vbeiy++WHYZ2wnBEgAAAAAAOTZ37lxdcsklkqRzzz1Xc+fO1YwZM3TPPffove99r8aOHStJ2m233Wq63w0bNmjWrFl68sknZYxRX19fTT9/5JFHauPGjTr55JP1ta99LdbP3HPPPbrooovU3d29Y5n/8Ic/aJ999tF+++0nSZo1a5ZuuOEGXXzxxRo9erQuvPBCnX766TtmJt1zzz16/PHHd9znxo0btWnTJk2YMGHY371ixQotXbpUb3vb2yS56qndd99dknT22WfrBz/4gS6//HLNmzdP8+bNG/b23k477VR2GdsJwRIAAAAAAG2gWmVRGl544QXdd999Wrp0qYwxKhQKMsbo6quvlrU21uXou7u7NTAwIEnatm3bjq9/9rOf1Zve9CYtWLBAK1eu3NEiV8nkyZO1ePFivfOd75QkPfTQQ5o/f75+/vOfx/6d5ZbZWltxuR9++GHde++9uv3223X99dfrvvvu08DAgB544AGNGTOm6mOP/p7JkyfrgQceGPK9c845R2eddZbe/e53yxijfffdV4899ljF21dbxnbCjCUAAAAAAHJq/vz5Ov/88/XMM89o5cqVevbZZ7XPPvvod7/7nU4++WTddNNN2rJliyTXliVJEyZM0KZNm3bcx6RJk7Ro0SJJGtTqtmHDBu2xxx6S3MDvaj7ykY/olltu0e9///sdX/O/Oyr8neHV004++WR985vfVH9//45lPuCAA7Ry5Uo99dRTkqTvfe97OvHEE9Xb26sNGzbotNNO03XXXaclxT7Ek08+Wddff/2O+1wSsz9x//3319q1a3cERX19fVq2bJkk6Q1veIO6urr0r//6rzrnnHOq3t6rtIzthGAJAAAAAICcmjt3rmbOnDnoa2eeeaZuu+02nXrqqXrHO96hww47TNOnT9c111wjSbrgggt00UUX7Rje/fnPf14f//jHdfzxx6urq2vH/Vx22WWaPXu2jj32WBUKharL8prXvEbz5s3T7Nmz9cY3vlHHHHOM5s+fr4svvnjIbS+99FLNmTNHxxxzzI7B4ZJ04YUX6nWve52mTp2qadOm6bbbbtPo0aN1880366yzztLBBx+sESNG6KKLLtKmTZt0xhlnaOrUqTrxxBN17bXXSpK+/vWva+HChZo6daoOOuggffOb3yy7vPfee6/23HPPHf8WLVqk+fPn65Of/KSmTZum6dOnDwrJzjnnHN166606++yzJUk9PT3D3l5SxWVsJ6ZSSVgnOOyww6yfAg8AAAAAQKdZvny5DjzwwFYvBnKs3DZojFlkrR1+OnsRFUsAAAAAAACoC8ESAAAAAAAA6kKwBAAAAAAAgLoQLAEAAAAAAKAuBEsAAAAAAACoC8ESAAAAAAAA6kKwBAAAAABAjnV1dWn69OmaMmWKzjrrLG3ZsqXu+/rVr36lM844Q5L005/+VF/84hcr3nb9+vX6xje+UfPvuOKKK3TNNdeU/d6tt96qqVOnavLkyZo2bZouvPBCrV+/XpJ00kknaeHChTX/vjQM9xiSMGnSJK1bty61+w8RLAEAAAAAkGNjxozRkiVLtHTpUvX09Oib3/zmoO9bazUwMFDz/b7jHe/Q5ZdfXvH79QZLlfziF7/Qtddeq7vuukvLli3T4sWLdcwxx2j16tWJ/Q4MRbAEAAAAAAAkSccff7yeeuoprVy5UgceeKA+/OEPa8aMGXr22Wd199136+ijj9aMGTN01llnqbe3V5ILdA444AAdd9xx+vGPf7zjvm655RZdfPHFkqTVq1dr5syZmjZtmqZNm6bf//73uvzyy/X0009r+vTp+sQnPiFJ+vKXv6zDDz9cU6dO1ec///kd93XVVVdp//3311vf+latWLGi7LJfddVVuuaaa7THHntIcpVY73vf+7T//vsPue348eN3fD5//nxdcMEFFZdTkr761a9qypQpmjJliq677jpJ0ubNm3X66adr2rRpmjJliubNmydJWrRokU488UQdeuihOuWUU/T888/HXv+33nqrjjjiCE2fPl0f/OAHVSgUNGfOHF122WWD1utHP/rRircPVVrGJHUnfo8AAAAAAKB2l1wiLVmS7H1Ony4Vg5Bq+vv7ddddd+nUU0+VJK1YsUI333yzvvGNb2jdunW68sordc8992jcuHH60pe+pK9+9au67LLL9IEPfED33Xef3vjGN+qcc84pe98f+9jHdOKJJ2rBggUqFArq7e3VF7/4RS1dulRLio/57rvv1pNPPqmHH35Y1lq94x3v0G9+8xuNGzdOt99+ux555BH19/drxowZOvTQQ4f8jmXLlmnGjBl1rqjKy7lo0SLdfPPNeuihh2St1ZFHHqkTTzxRf/rTn/Ta175W//Vf/yVJ2rBhg/r6+vTRj35UP/nJTzRx4kTNmzdPn/70p3XTTTdV/d3Lly/XvHnzdP/992vkyJH68Ic/rO9///v6+7//ex199NG6+uqrJWnHfVa6/fnnn7/jPn/xi18MWcakESwB7egPf3AvKLNmtXpJAAAAAGTc1q1bNX36dEmuYun973+/nnvuOe2999466qijJEkPPvigHn/8cR177LGSpO3bt+voo4/WE088oX322Uf77ruvJOm8887TjTfeOOR33Hffffrud78ryVUS7bzzznrppZcG3ebuu+/W3XffrUMOOUSS1NvbqyeffFKbNm3SzJkzNXbsWEmuxa6axx57TO95z3u0adMmfeELX6gYeMVZzt/97neaOXOmxo0bJ0l697vfrd/+9rc69dRTdemll+qTn/ykzjjjDB1//PFaunSpli5dqre97W2SpEKhoN133z3W77733nu1aNEiHX744ZLc3+VVr3qVJk6cqNe//vV68MEHte+++2rFihU69thjdcMNN5S9fejggw8esoxJI1gC2tG3viXdeivBEgAAAJAnMSuLkuZnLEX5IEVyc5be9ra3ae7cuYNus2TJEhljElkOa61mz56tD37wg4O+ft1118X6HZMnT9bixYv1pje9SQcffLCWLFmiiy++WFu3bh1y2/D+tm3bVnW5ytlvv/20aNEi3XnnnZo9e7ZOPvlkzZw5U5MnT9YDDzxQdXnL/Z5Zs2bp3/7t34Z875xzztEPfvADHXDAAZo5c6aMMcPefrhl/NznPlfzsg2HGUtAOyoUpP7+Vi8FAAAAAEiSjjrqKN1///166qmnJElbtmzRH//4Rx1wwAH685//rKefflqShgRP3lve8hbNmTNHkqvi2bhxoyZMmKBNmzbtuM0pp5yim266acfspr/+9a9as2aNTjjhBC1YsEBbt27Vpk2b9LOf/azs75g9e7YuvfRSrVq1asfXyoVKkvTqV79ay5cv18DAgBYsWDDscp5wwgm64447tGXLFm3evFkLFizQ8ccfr+eee05jx47Veeedp0svvVSLFy/W/vvvr7Vr1+4Ilvr6+rRs2bLqK7j4u+fPn681a9ZIkl588UU988wzklyV1B133KG5c+fuqL4a7vZeuWVMGhVLQDsaGJD6+lq9FAAAAAAgSZo4caJuueUW/cM//INefvllSdKVV16p/fbbTzfeeKNOP/10vfKVr9Rxxx2npUuXDvn5r33ta/qnf/onffvb31ZXV5fmzJmjo48+Wscee6ymTJmit7/97fryl7+s5cuX6+ijj5bkBmzfeuutmjFjhs455xxNnz5de++9d8V2rtNOO01r167V29/+dhUKBe2yyy6aMmWKTjnllCG3/eIXv6gzzjhDe+21l6ZMmbIjzKq0nBdccIGOOOIISdKFF16oQw45RL/85S/1iU98QiNGjNDIkSM1Z84c9fT0aP78+frYxz6mDRs2qL+/X5dccokmT548ZBmuvPLKHYPAJWnVqlW68sordfLJJ2tgYEAjR47UDTfcoL333lu77rqrDjroID3++OM7luOggw6qeHvvscceG7KMSTOVSro6wWGHHWYXLlzY6sUAkveBD0g330zVEgAAAJBxy5cv14EHHtjqxUCOldsGjTGLrLWHxfl5WuGAdjQw4NrhOjj4BQAAAABkH8ES0I4KhcEfAQAAAABoQwRLQDsaGHAfmbMEAAAAZF4nj6hBZ0ti2yNYAtqRD5aYsQQAAABk2ujRo/XCCy8QLqHprLV64YUXNHr06Ibuh6vCAe3It8ARLAEAAACZtueee2rVqlVau3ZtqxcFOTR69GjtueeeDd0HwRLQjqhYAgAAAHJh5MiR2meffVq9GEDdaIUD2pGvWGLGEgAAAACgjREsAe2IiiUAAAAAQAcgWALaEcESAAAAAKADECwB7Yjh3QAAAACADkCwBLQjX7HEjCUAAAAAQBsjWALaEa1wAAAAAIAOQLAEtCNa4QAAAAAAHYBgCWhHVCwBAAAAADoAwRLQjnzFEjOWAAAAAABtjGAJaEdULAEAAAAAOgDBEtCOCJYAAAAAAB2AYAloRwzvBgAAAAB0AIIloB35iiVmLAEAAAAA2hjBEtCOqFgCAAAAAHQAgiWgHTFjCQAAAADQAQiWgHZEsAQAAAAA6AAES0A78q1wzFgCAAAAALQxgiWgHVGxBAAAAADoAARLQDtieDcAAAAAoAMQLAHtiIolAAAAAEAHIFgC2pEPlpixBAAAAABoYwRLQDuiFQ4AAAAA0AEIloB2RCscAAAAAKADECwB7YiKJQAAAABAByBYAtoRM5YAAAAAAB2AYAloR7TCAQAAAAA6AMES0I5ohQMAAAAAdIDUgiVjzGhjzMPGmD8YY5YZY/6/4tf3McY8ZIx50hgzzxjTU/z6qOL/nyp+f1Jaywa0PSqWAAAAAAAdIM2KpZclvdlaO03SdEmnGmOOkvQlSddaa/eV9JKk9xdv/35JL1lr3yjp2uLtgHxixhIAAAAAoAOkFixZp7f435HFf1bSmyXNL379O5LeVfz8ncX/q/j9txhjTFrLB7Q1WuEAAAAAAB0g1RlLxpguY8wSSWsk/bekpyWtt9b6s+VVkvYofr6HpGclqfj9DZJeUeY+/8kYs9AYs3Dt2rVpLj7QOrTCAQAAAAA6QKrBkrW2YK2dLmlPSUdIOrDczYofy1Un2SFfsPZGa+1h1trDJk6cmNzCAu2EiiUAAAAAQAdoylXhrLXrJf1K0lGSdjHGdBe/taek54qfr5K0lyQVv7+zpBebsXxA22HGEgAAAACgA6R5VbiJxphdip+PkfRWScsl/Y+kvy/ebJaknxQ//2nx/yp+/z5r7ZCKJSAXaIUDAAAAAHSA7uo3qdvukr5jjOmSC7B+YK39uTHmcUm3G2OulPSIpG8Xb/9tSd8zxjwlV6l0borLBrQ3WuEAAAAAAB0gtWDJWvuopEPKfP1PcvOWol/fJumstJYH6ChULAEAAAAAOkBTZiwBqIEPlSRmLAEAAAAA2hrBEtBuwmCJiiUAAAAAQBsjWALaDcESAAAAAKBDECwB7cYP7pYIlgAAAAAAbY1gCWg3zFgCAAAAAHQIgiWg3VCxBAAAAADoEARLQLthxhIAAAAAoEMQLAHthmAJAAAAANAhCJaAdhO2wjFjCUjPn/4k3X57q5cCAAAA6GgES0C7oWIJaI6bbpLe855WLwUAAADQ0QiWgHbD8G6gObZvd8+xMMwFAAAAUBOCJaDdULEENId/ftFyCgAAANSNYAloNz5Y6urihBdIE8ESAAAA0DCCJaDd+Fa4nh4qloA0ESwBAAAADSNYAtqNr1giWALSRbAEAAAANIxgCWg3vmJp1CiCJSBNBEsAAAD5sWSJdOWVrV6KTCJYAtqNr1gaNYoTXiBNBEsAAAD58aMfSZ/9LFcETgHBEtBuaIUDmoNgCQAAID98Z4j/iMQQLAHtJtoKZ21rlwfIKh8obd/e2uUAAABA+vybirx5nziCJaDdhK1w4f8BJIuKJQAAgPzwb+ATLCWOYAloN9FgiZNeIB0ESwAAAPlBsJQagiWg3fgdXk+P+8iOD0gHwRIAAEB+ECylhmAJaDfh8G6JHR+QFoIlAACA/CBYSg3BEtBuwuHdEjs+IC0ESwAAAPnhz7M49kscwRLQbpixBDQHwRIAAEB+ULGUGoIloN1EgyV2fIjLWmn+/NKLJoZHsAQAAJAfBEupIVgC2g3Du1Gv//1f6ayzpN/+ttVL0hkIlgAAAPKDYCk1BEtAu2F4N+q1bZv7uHVra5ejU/jn1vbtrV0OAAAApI9gKTUES2itgQHp5pupGAhFh3ezbhCXDyV5sYyHiiUAAID8IFhKDcESWuuhh6T3vU/69a9bvSTtgxlLqJffdpixFA/BEgAAQH5wVbjUECyhtTZtch9ffrm1y9FOCJZQLyqWakOwBAAAkB9ULKWGYAmt5WfB+BNiMLwb9fPbDhVL8fhAiWAJAAAg+wiWUkOwhNbassV95ES4JFqxxEkv4qJiqTZULAEAAOQHwVJqCJbQWgRLQ0WHd7PjQ1zMWKoNwRIAAEB++GM/zq8SR7CE1vKtcJwIl/hwgFY41IqKpdoQLAEAAOQHFUupIVhCa1GxNBTDu1EvKpZqQ7AEAACQH1wVLjUES2gtKpaGig7vZseHuKhYqg3BEgAAQH5QsZQagiW0FhVLQ+W1Yum//1tas6bVS9HZqFiqjX9ubd/e2uUAAABA+giWUkOwhNbyFUv+hBj5HN49MCCddpp0442tXpLORsVSbahYAgAAyA+CpdQQLKG1qFgaKo/Du/v63OPctq3VS9I7JY+wAAAgAElEQVTZ/POI51N11tJnDwAAkCcES6khWEJrMWNpqGgrXB5Oev1jZCffGCqW4gv3OXl4jgEAAOQdwVJqCJbQWlQsDZXHVjiCpWQwYym+cFsjWAIAAMg+gqXUECyhtahYGiqvrXBSPh5rmqhYio9gCQAAIF8Yg5AagiW0FhVLQ+XxqnAES8mgYik+giUAAIB8oWIpNQRLaC0qloaKtsLl4aTX79zZyTeGiqX4wudVHp5jAAAAeUewlBqCJbSWr1jyJ8SgYgn1o2IpPiqWAAAA8oVgKTUES2gtKpaG8uuCGUuoFRVL8REsAQAA5AvBUmoIltBazFgaiuHdqBcVS/GF29r27a1bDgAAADQHwVJqCJbQWlQsDRVthctDNQXBUjJ4sYyPiiUAAIB88cd/HPsljmAJrUXF0lB+XXR3SyNG5CMkIFhKBhVL8REsAQAA5AtvwqaGYAmt09dXelJzIlziw4ERI1y4lIcdH8FSMpixFB/BEgAAQL4QLKWGYAmt49vgJIKlkF8XXV0ES6gNFUvx+W1txAiCJQAAgDwgWEoNwRJax7fBSZwIh6IVS3k46SVYSgYVS/H5dTRmTD6eYwAAAHlHsJQagiW0Tlix5E+IMThYGjkyHzs+gqVkULEUn9/Wxo4lWAIAAMgDgqXUECyhdahYKq9QkIxx//LSCucfYx4ea5qoWIqPYAkAACBfCJZSQ7CE1mHGUnkDA65aScpPsETFUjKoWIqPVjgAAIB88cfIHPsljmAJrUPFUnmFghvcLTFjCbWhYim+MFjavr21ywIAAID0UbGUGoIltA4VS+WFFUvMWEIt/POI51N1fpujYgkA0Im2bZOWL2/1UgCdw1r3T+KcIwUES2gdKpbKGxgYXLGUhx0fwVIyqFiKj1Y4AEAn+973pOnTpd7eVi8J0BnC802OlRNHsITWoWKpvEKBGUuoDzOW4iNYAgB0svXrXSv3hg2tXhKgMxAspYpgCa3jK5ZGjCidEGPo8O48nPQSLCWDiqX4wmCpUCiVRgMA0An8SfKmTa1dDqBTECylimAJreMrlsaPp8IiFA7vZsYSakHFUnxhsCTlI8AFAGSHf62nFQ6IJzw+5rgvcQRLaB1fsUSwNFi0YikPYQvBUjKoWIqPYAkA0Mn86xgVS0A84fExx8qJI1hC6/iKpXHjCJZCDO9GvahYis9va2PHuo8ESwCATkLFElAbWuFSRbCE1tmyxVULdHdzIhyKDu/Owwmv37mzk28MFUvxUbEEAOhkzFgCakOwlCqCJbTO1q3upK6ri2ApFLbC5W3GEttBY/z6Yz1WR7AEAOhkVCwBtSFYShXBElpnyxbXhkKwNFg4vJtWONSCiqX4osHS9u2tWxYAAGpFsATUhmApVQRLaB3fCtfVVTohBsO7UT+CpfiYsQQA6GS0wgG14apwqSJYQuts3UrFUjnR4d152PERLCWD4d3x0QoHAOhkVCwBtaFiKVXdrV4A5JivWJI4EQ6Fw7vzNmMpD481TVQsxUewBADoZFQsAbXxzxljOFZOARVLaB1fsTRiBMFSKO+tcNa2dlk6GRVL8fltjmAJANCJqFgCauOfM6NG5eP8qskIltA64YwlToRLoq1wedjxhSf1eZ+39etfS694hbRhQ+0/S8VSfP39LsDt6XH/J1gCAHQS/1pPxRIQD8FSqgiW0DrMWCovbIXL24wliR39U09JL74orVlT+89SsRRff797fo0c6f6fh+cZACA7qFgCakOwlCqCJbQOFUvlhRVLeZuxJOXj8Q7HPxfqCTqoWIrPB0t5qFg67zzpzjtbvRQAgCQxYwmoDcFSqgiW0DphxVLe259C0YqlPOz4wseYh8c7HP/461kP/gWToLa6PFUszZ0r/eY3rV4KAECSqFgCauOfM6NHZ/u4r0UIltA6VCyVl+fh3VI+Hu9w/OOnYild0WBp+/bWLk9arHXbBQdQAJAtBEtAbahYShXBElrDWmYsVRId3p2HE0KCpZIkgiWeT9XlpWLJbwt5f14BQNbQCgfUhmApVQRLaI2+PvfkHjPGVedwIlwStsIxYyl/mLHUHHkJlhpprQSARrz0knT++QQfaQkrlqxt7bIAncAfCxEspYJgCa2xdav7SMXSULTCtW452gEVS82Rl2CpkaASABrx0EPS974nLV7c6iXJprAi9eWXW7ssQCcIZyz5UQFIDMESWmPLFveRGUtDFQqDW+HysOMjWCpppMIkDJZ493J4eQmWqFgC0Cr+2C6rM+xaLTx2Zs4SUF3YCidxbJQwgiW0BhVLlUUrlqTsnvR6BEslSVQsRT/HUARLAJAuf2xHNU06wv067YZAdWHFkpTdY78WIVhCa1CxVFk4vNuf9Gb9pJBgqSSJGUsS67Ga/n73/Mp6sEQrHIBW8a9DBEvpoGIJqA0VS6kiWEJrRCuWqK4oCYd3+4qlrO/4+vqknh73edYfazWNVCyFB5mEtcOjYgkA0kXFUrrC13kqloDqCJZSRbCE1qBiqbJyrXBZ3/H19bltQcr+Y60miRlL9f58nvT1ueeXDzQJloD0rVsnzZvX6qVAs1CxlK5CoXScSMUSUB3BUqoIltAaPlhixtJQ0eHdUnZPer3+foIlL6kZSzynhpeXiiVa4dBOvv996dxzpfXrW70kaAYqltJVKEg77+w+J1gCqiNYShXBElojbIUbMYKT4FBYsZSnGUsESw4zlprDB0s+vM3qVYuoWEI78a/927a1djnQHFQspatQkHbZxX1OKxxQHcFSqgiW0Bq0wlUWDu+mFS5/qFhqDh8sGeM+ZrWix28HeX9eoT3451lWg1wMRsVSuqhYAmoTDZayeuzXIgRLaI3o8G5OgkvyOrybYMlhxlJz+GBJcpWBWT24aCSoBJLmt0OChnzw+x+CxHRQsQTUxp9vjh7tPnKsnCiCJbQGFUuVlRvenfWTQoKlEiqWmiNvwVLen1doD1Qs5QsVS+kqFKTx491xNBVLQHW0wqWKYAmtEa1YCk+I8y4c3s2MpfxhxlJz5CVYohUO7YSKpXxhxlK6+vvd8eL48VQsAXEQLKWKYAmtsWWLm20yahQVS1HlKpayvOOz1v39CZYcKpaaIy/BEq1waCe+UomKpXygYild/o3ICROoWALiIFhKFcESWmPrVhckGEOwFJW34d3+hJdgyWkkCAifR3lfj9XkLVhie0A7oGIpX6hYSpcPlqhYAuIhWEoVwRLie/RRadasZEKgLVtKQcKIEQRLoXLDu7N60iuVHhuD9JxGWpeoWIovL8ESrXDNs2WLdPTR0uLFrV6S9sWMpXyhYildYbBExRJQnT8WIlhKBcES4rvvPum735VefLHx+9q61c1XkqhYigpb4fIwY4mKpcGSaoXL+3qsJgyWenqyGyzRCtc8f/mL9OCDBEvDoWIpX6hYShetcBjOxo3SCSdITzzR6iVpH9GrwnFslCiCJcTn32FMumLJt30xwNvJWyucf2x+e8h7yMiMpeaIVixltYKCiqXm8a0oHKhWRsVSvlCxlC5a4TCcZcuk3/5WeuSRVi9J+4gGSxwbJYpgCfH5A8IknoTRiiWJE2GvXCtclnd8VCwN1miwlIcqtyT095fWVZZb4Zix1Dy+YiCr21ISfKBE0JAP/riOIDEdVCxVN2eOdOONrV6K1li92n3k/KqEGUupIlhCfP7AIIknIRVLlZWrWMryiQrB0mCNzljyYQkHEsPr68vHjCVa4ZqHYKk6KpbK+9KXpBtuaPVSJI9WuHQVCu51jIqlym69VfrOd1q9FK3hg6W8H1eHCJZSRbCE+JIMlqhYqiysWMpD9QnB0mCNViz19Ay+H5TH8G4kjVa46pixVN4PfyjdcUerlyJ5tMKli4ql6gqF/IZua9a4j5xflRAspYpgCfH5A8K0Ziyx43PC4d20wuVPUq1wPJ+Gl5dgiVa45vEndqzryqhYKq+/P5vrhIqldPX3l2Ysbd5M5X85eQ6WqFgaimApVQRLiC+tiiUfonAi7ORteDfB0mCNBEuFAhVLceUtWMrq42sntMJVR8VSeX192QyWqFhKVzi8W3LhEgYjWOL8KuTXhT9W5vU6UQRLiC/tGUvs+Jxyw7uzvOMjWBqMGUvNkZdgiVa45qEVrjp/HJHFEKURWQ2WqFhKV9gKJ+U3QBkOwRLHgyH/nMnDG/ctQLCE+JK8KtyWLcxYqiSsWMrTjCUu/ekwY6k58hIs0QrXPFQsVUcrXHn9/dncbqhYSle0Yok5S0MVCm5/k8dt0M9Y4vW/xD9n8nB+1QIES4jPHwgmEQBt3UrFUiXlKpayvOMjWBqMGUvpGxhw//IQLPntwD/mON76Vulzn0tvmbKKYKk6WuHKy3rFUhYfWzuIViwRLA3lXwPzWLVExdJQVCylimAJ8SXVCmdt+Yolhg46eR3ePWqUZEy2H2scVCylzx9k+edXT092w4BwO4i7Tfzxj9LTT6ezPFlGK1x1VCyVl9Xh3VQspStasZTH8KSavAZLL78srV/vPidYKiFYShXBEuJLqhVu+3YXLlGxVF654d1ZPlHx29PIke7x5n0n758HjQZLPJ8q89tYWLGUxZM6afDzKe42tX072089qFiqjoql8rJescTfO3nWun9ULA0vr8GSb4OTOK4OESylqrvVC4AOklQr3JYt7iMzlsrLayscwZLTyEwcKpbiKRcsZTUMCPercbeJvj72x/XwJ3U89ypjeHd5fX2l1/0soWIpPWHlLRVLlREs8XoeigZLWT32axGCJcSXVCvc1q3uIxVL5eV1eDfBkpPUjKW8r8fh5ClYqqcVjoql+tAKVx0VS+X197tW8KwJK5aszeZjbBW/j2Z49/DyGiz5+UoSx4MhKpZSlcG3R5CapFrhohVL/l06TmRKc6aoWMovWuHSl9dgKe5jpGKpPrTCVceMpfL6+rK53YT7kSw+vlby+/awFS5v4UkcfhvcuLG1y9FsYbDE63lJfz9XhUsRwRLio2IpfZWCpSwfkBEsDdZIxVKhwItlHOFcL/8xq88xWuGah4ql6qhYGsra7M5YCvcj/M2TRcVSPHmvWDKG1/NQoeDONfy5J8fKiSJYQnzMWCpZskRasSL5+/XBkl8nPmDK8o6PYGmwpGYsddLzqdn8Npe3iqU421Sh4LYjtp/aUbFUHTOWhvKv+/392bs6brjPIVhKVhgsdXdLo0fnLzyJI8/B0rhx7k38vB9Xh3wr3IgR7h/rJlEES4gvqVa4LFQsfehD0uWXJ3+/fh34QMkYd9Kb5R0fwdJgjc5YYnh3deVa4fr7XeVA1tTaiuJv00n743ZBsFQdFUtDhdtL1radcD9CmJisMFiSXNUSFUtD5TVYWrNGevWr3XEOr+clPliSOOdIAcES4kuqFS56Uuef4J30Tt3WraWALEnRVjgp+zs+gqXBmLGUvnLBUvj1LKm1YimpytS8efnl5N58ySrf8iURMoTCfX3W1gsVS+mJBksTJhAslZPXYGn1ahcsdXXxeh4iWEoVwRLiSypYirZ7dWLF0sBAOjuj6IGC5HZ8WXsXMxS2JbGTp2KpGaLBkl9nWXye1Ros+XXQSUF/OwhP6LK4HSWBeTvl1TNgv1PwN09PuYqlvIUncRAscTwYigZLWdvnthjBEuJL6p3saLtXJwZLhUI6O2oqlrL9WONodMaSr77ppOdTs1WqWMpatYBEK1yzECxVl+XKnEZkeb1QsZQeWuHi8dtgHq8K96pX0QoXFQZLWR810gIES4gvqTL/6IuhD1E6aceXVsVStJpLyv6OL7xCV96DJWuTa4XL83qsplKwlMVAgFa45gjfDc/idpSEMDTJWoDSiPB5mbX1QsVSesq1wuWtKieOPFYsFQrSunVULJVDK1yqCJYQX9KtcJ1csZTWVZOi1VxS9nd8VCyVhO1H9QZLVCxVR7BUGRVL9fGVApTWVxauF0KGkqxXLPnjGf7myfL7aP86RsVSeXkMltatc29UMrx7KIKlVBEsIb6kW+E6ecZSs1vhsnyiQrBU0uisjYEBtw6Nyfd6rCZPwVKtrXBULNXHn9Dtums2t6MkZDlAaUSW10uhII0d6z4nWEqWfx2jYqmy8M26PK2b1avdR4Z3D0WwlCqCJcSXVCscw7srqzS8O8s7vr4+93iNyf5jrSYMPOo5OS0UXCjJgcTw8hQsUbHUHP6kZddd870PG47ftrq6CBlCWW6F6++Xxo1zn/M3TxYzlqoLX8fyHCzxmlRCsJQqgiXEY21yrXCVhnd30lWImlmxlPUZS319pRP7vO/k/WMfM8ZtY9bW9vMDA27byft6rCZPwVJ4YE2wlB5/QrfbbtncjpLg18u4cdkLUBoRbi9Z23bCiiX+5slixlJ1eQ2W1qxxHxnePRRXhUsVwRLiCU9yqVhq7vDurIcEBEsl/jkwZoz7WMu68M9PKpaqy1OwVGt7Ja1w9aEVrjq/bY0fT/VKKMutcFQspadcxVJfX/a2oUaEr2N5uiocrXCVUbGUKoIlxBMe+CQ1Y6mTh3cXCs0d3p3lExWCpRL/2EePdh9r+buH1W55X4/V5DVYomIpPWErXBa3oyT49TJ+PCe/oSy3wjFjKT3lgiUpX5U51fh1NGGCtHlzZ3VGNGL1aneF4J13phUuKgyWst4R0gIES4gnPNihYin9iqW8XRWOYMlJIljq6uIdqmryFCzV2gpHxVJ9envdnLidd87mdpSEMFjq68vPSV41VCyhHtFgadQo9zGL6/nBB6Vnn6395/w62mUX9zEvM6hWr3bVSn52Ka/nJVQspSq1YMkYs5cx5n+MMcuNMcuMMR8vfv0KY8xfjTFLiv9OC35mtjHmKWPMCmPMKWktG+qQZLAUrcrxHztpx9fMVrisJ+p9faUT/Lzv5MMZS+H/46BiKb7wSoSSe2cv/HqWhJf7jvP4/G046a9Nb68LTHp6srkdJSGcsRT+P++yHCxRsZSeaLCU5TdIzjxT+tKXav+5aLCUl2ouHyxJVCxF9fdzzpGi7hTvu1/S/7XWLjbGTJC0yBjz38XvXWutvSa8sTHmIEnnSpos6bWS7jHG7Get7aC0IcPSaIXr5IqltIZ3V2qFy/KOL1qx1EnbQdL8Y2+0FY6KpeFVqljK2kmd5B7r6NHSli20wqVp0yYXLGW9dbkRYcWS5IIGX2WRZ7XOQeskBEvpyVOw9NJL0tattf+cX0e77uo+5iVYWrNGes1r3Od5P66OomIpValVLFlrn7fWLi5+vknSckl7DPMj75R0u7X2ZWvtnyU9JemItJYPNUqjFa6TZyw1e3h3Fg8UvP5+WuG8aMUSM5bSkbdWOB9U0gqXHl+xlPUK00b4bctXLGUxyK1HliuW+vsJltLi99HR17Gs7X8KBRcq1fOaRMUSbzRGcVW4VDVlxpIxZpKkQyQ9VPzSxcaYR40xNxljijGy9pAUNtCuUpkgyhjzT8aYhcaYhWvXrk1xqTFIGq1w0YqlTmq9aPbw7qwdKISYsVTSyIylcNvhQGJ4eQqWfMWSVFsrHNtPbXp73YDYkSPdOvRXaURJuYolZH94t3+jhL93svx2k/WKpS1b3MckgqU8XBnOWlexRCtceVQspSr1YMkYM17SjyRdYq3dKGmOpDdImi7peUlf8Tct8+NDjsystTdaaw+z1h42ceLElJYaQ4QvVAzvbu7w7qy/A06wVOKfA8xYSleegiUqlprDt8L5bYn1N1Q0WMpaiFKvrFcsjRzpZo9l7bG1Wl5a4fzAbSqW4nnpJbcN+GCJVrjBuCpcqlINlowxI+VCpe9ba38sSdba1dbagrV2QNJ/qtTutkrSXsGP7ynpuTSXDzUIDwiSmrHUya1wac1YqtQKl+UdH8FSSRJXhaNiqbo8BUthxRIzltITtsJJ2dyWGkWwVF6WgyV/EjdqFBVLSSNYqi6PwdKaNe7jq17lPnI8OBgVS6lK86pwRtK3JS231n41+Pruwc1mSlpa/Pynks41xowyxuwjaV9JD6e1fKhRGjOWqFgaqlIrXNYOFEIESyXMWGqOvAVLfkAyrXDpCVvhpGxuS42KXhWOoMHJcitcfz/BUloIlqrLY7C0ebP7uNNO7iOtcIMRLKUqzavCHSvpPZIeM8YsKX7tU5L+wRgzXa7NbaWkD0qStXaZMeYHkh6Xu6LcR7giXBtJshUuGp74j510IlMopDNDg4qlbD/WapIIlrq6eIeqmjwFS7TCNUd4VTgpm9tSo/y2RcXSYOG2krXtplBwzwmCpeTlJVjyQUkjwVKergoXPb6hFW4wgqVUpRYsWWt/p/Jzk+4c5meuknRVWsuEBlCxNNjAgAuWrJVMuc28TuUqlrLeA9zXVwpS8r6T93//Rlvh8r4eq8lTsNTfX6oQoRUuPdFWOJ5/QzG8u7wst8JRsZSevARLSVQsjR/vjo3yMLw7enxDxdJgBEupaspV4ZABzFgq8YGSlPwylxvenfUdHxVLJdEZS/UO76ZiaXh5C5ZqaYXz+/pOukpnq1lLK1wczFgqL6utcNaWKpZ6egiWkpa3YKmeY8NwHU2YQMUShgZLWXu+tBjBEuKhYqkkPOFKOgSp1AqX5R1fX9/gF0CCJWYspS164NXT4z5m8XlWKLgTjhEjqFhKy9at7vnH8O7hMWOpvKxWLIXHM1QsJS8vwVIjrXD+NS/PwRJvNA5GxVKqCJYQT5ozlvwTvFPeIU8zWKo0vDvLO76wYinvJbtJBUscSAwvPNiUSttflk7qvP5+tw+J21LLjKXa+XfUCZaGFw2Wsvh8q0dWgyW/D2HGkvP889ITTyR3f+H6lbK770miFa6ryw2zzkOw5P/+tMKVFwZLWR810gIES4jHH+yMHJlcK1ynViyFy9mMiqWs7/j6+2mF8xqZsRSGknlfj9X097v15APcrB6QS6WDqLiVj1Qs1c6f+NAKN7zo8O68Bw1e2AKdpe0mDPBHjcpWaFaPz31OOuus5O6v0hskWdqGpOSCpbxWLNEKNxgVS6kiWEI8/oBg7NjkWuH80OtOC5bCiqWklznvFUvd3W79dkr1WtKYsdQc4TYnZfeAXKq9YilcB3l9HtbKn6xwVbjhMWOpPL9exo7N1jqhYmmwjRuTDTby0gpHsFQbWuGGR7CUKoIlxONfqMaMSaYVbsSIzg2WmlGxFA2WsnagEIoGS1LnbAtJY8ZSZc89J/3lL8nclw9bPGPcfiiLzzN/Vaa420SSF2rIi3KtcFl7/iWBGUvl+W0lq8ESM5acvr5k9wt5CZYambEUDZa4Khz8MZGUzWPlFuuufhNApYOdJIKlgYHBrV4+ROmUk5hmD+8eOTJ7BwqhcsFS2B6XJ8xYquyjH5XWr5fuvbfx+4oGS1J2n2f+qky1tsL5n83j87BWYSucfx5mcVtqlL9Qg79KYZZClEb09WWzXSw8wSVYcusjzWApq9WSVCzVhla44fljIin7b9y3ABVLiCdshUtixlJYkdNpFUvNHt7tT3itTfZ3tYtKwVIeNTJjKQwls/guzMaN0oYNydxXnoKleod3S52zT261sBUuq1UDSfD7en8VxrwHDV64XrIULFGxNFjawVJW9z0ES7Xx2xgXxSmPVrhUESwhnnAGQN4rlloxvDv6e7OEYKkkOmOJiqWSgYHkHlPegqVawsZoxRKq46pw8Wzf7sITKpYG8/ujrAVLYeVETw/BEsFSfXwrXD3rLpzz5a8Kl9U3aT0qloYXvSpcoZD9baKJCJYQT5KtcNGKJck9yTtlUGyzh3dn9WDBI1gqibbC1Tu8O4vvwhAs1afRVjhUR7AUT7RiKUshSiP8esnaPoiKpcGYsVSfJCuW+vuzvx0yvLsyawcXN+R9rmsKCJYQjz8AHD06+YolqbN2fM0e3p3VgwWPYKnEb1tJDO/ulOdTXAMDyW0XeQqWGmmF65Swvx7LlkkHHCC98ELj9+XbKyZMyP7+uhF+X9/d7QbmZ/0EL66stsL5/Q3BktOsiqWsHT8lGSxJ2W+HY3h3ZdGukLyfc6SAYAnxhO+oJT1jSeqsYKkVw7ulbJ6oWDt4UHfed/KNtMKF1W5ZPJBIu2Ipayd1ni/7phVusGXLpBUrkrnSYG9v6eQ5qwN0k+CPI4zJ7vOtHllthQvbkLI2mLweaQVLYcuTlL19T5JXhZOyf2U4WuEqqzTwPmvHyy1EsIR4tm93B4RJnLCG/a1eJwVLaVYslWuFy3LbQLkXwPDreZPUjKUsHkgUClQs1cM/1ritcHkZ3u3XRRLbVG+va4MzJrtVA0kIq1OpYCmhYikf+vuTnecSrl/J7X+yeJUrKpZqQytcZXm5kmILESwhHj90M4nZLQMDQyuWRozonB1fMyqW8tIKF716BcGS+9jojCUqloaXt2Cpqyt+K1xeKpb8ukjiebJpU+mkJcv760b54wgpeyFKI7IaLEUrlpJsZ+5E/rEntV+NniRL2XwdI1iqTblgyc8WyjsqllJHsIR4+vpKwVISrXBZqVhKepnz1grnHxPBkuO3pyQqlrK2DgmW6hMO7yZYKkmjYknK9v66UVQslRfOQcvSdhOtWJLy/TdPcp8jVb7YS5a2ISm5YGmnndznWQ+W/N8/2gmQ5dfzuPIyl6yFCJYQj2+FS6piqZODpTQrlvJ2VTiCpcHCd5pqLWmPVix1yvMpLoZ3125gwL1TSSvcUElWLBEsxRMGS1mrzmlEXiqWpHwHS0nuc6TSvFJjSl/L2utYeBU3KpbiKVexFH49z6hYSh3BEuLxJexJzVgqN7y7U8o0Gd6dHIKlwZIIlmoZ1NxJqFiqXVgxQCvcYP5xJvE3pxUunmiwlOeQIeQvYJG1YCnc//gWyDz/zdMIlqJv0mbtdcwP7pYY3h2X3778eZbfRrL8eh4XwVLqCJYQT9gKl/eKpWYP787yiQrB0mD1BAEeFUvx9fV1XrB0333Stm21/UxYMRB3303FUu3CiiWGgVbmK58lrqItQo0AACAASURBVBIW8vujrAVLVCwNRrBUO98GV++b2nmtWOruLlWy0QpXQrCUOoIlxBMO705ixlK5iqVO2ek1e3h3lq8KR7A0WKHgDgZGjKj9AJEZS/H5CoFQOx+QP/+89Ja3SPPn1/Zz9VTAhaFbp+yT65H2jKWsPf+S4N+gkqhYCmW1Fa7cjKUsPb5apTFjKevBkq9Y2nnnxiuW/D46L8GSRytcCcFS6giWEI9/pzGJVrgsVSwxvLsxBEuDhQcEjQRLnfR8iqtQyG8rnH/XdsOG2n4uPIiqpRXOD4/P2jYU4qpwzRcd3p3nkCEUDu/O0jqhYmkwKpZq51/7dtqp8WCpu1saOzYfwVL4xlke3iiKq1KwlKXnTIsRLCGeJFvhylUsjRjROTs9hncnh2BpsEaCpXDbyWrFUl6Hd/vlqvWkLFqxFLcVzgdLnTL3rh5cFa75mLFUXlixlKXtJjyJI1hKJ1jqpNexevhgqd6KpbBqTnJvAOQhWCpXsdQp51hpim4PeT/nSAHBEuIJW+GoWCp9zvDuxhAsDdbfP/gFr5GKJX9FsKxIe3h3O7eh+O2g1hlL4UFULa1wVCzFNzDg2jV8sOSfv1ncXzeKiqXyst4KR8WSQ8VS7ZJshZPyHSzl9bg6FFZRSrSup4BgCfH4VjhmLFGxlCT/mPxOPu8lu+E7kI0M787ieqRiqfaTsvAgKu72FFYsZWn7iUrqqnD+xMe3whnT3ttSK4XDu7MWojTC7496etznWakUpGJpsKSDpfCNKC9r+55GK5bKBUt5uCpceHyTxePBejFjKXUES4jHVywlMWOp3LssvsKiEzR7eHeWgyW//qhYcpKcsSRl60DCP74k9hOdGizVW7FUSytcX580Zoz7PEvbT1RSJ3n+xMdXLEntvS21Uji8e9SofIcMobBiyf8/C8KKSf/Y8vw3Z3h37dIIlqhYyi+CpdQRLCGeJGcsDQx0dsUSw7uTQyvcYEkES77tyd9fVvjHl8RzrlODpXpnLNEKN1RSJ3n+xGfcuNLXsjjjLAnRGUtULDl+2G7WrgDL8O7BmtEKV2sLfbsLg6V62vujQcLo0dnfBpmxVBnBUuoIlhBPtBWukdktlSqWOmWn1+xWuKwdbIYIlgZLcsaS1DnPqTj840ti2+jUYKnWiqVaW+GsdbehYik+/7fxJ85Se29LrRSdsZT1E7y4+vpKz1H//ywIg+28B0thKELFUnzhjCWp9orlaJBQ64iBTuT3Jx6tcCVcFS51BEuIJ2yFkxprR2F4d2VULLmPWX/hryTpGUtZWo/+eUfFUny1tsL530PFUnzhOvbaeVtqJSqWyou2wmVlvZSrWMrKY6tVuJ8hWIqvt9cd0/iK0FrXXbkgIUvrpxxa4SqjYil1BEuIJ2yFkxp7EjK8u7K8Du8mWHKYsVRZnlvh/MlYvRVLcVvh/O/JQ7Dk9zGN/s0JluILh3dTsVSS1VY4KpZKwv1B2sFSlo6fenvd/Lp6j2mix9RZWz/lMLy7snIVbFL2t4kmIlhCPGErnNTYk7BcxdKIEZ2z02tGxRLBUmuWp9WSCpayuB5phWusYinOAbX/PXlohaNiqfnC4d1ULJX41pWsBUvMWCqhYqk+mze7aqVGgqVwHeW5YinLr+dxUbGUOoIlxONb4ZJIvrNUsZTW8G6CpdYsT6uFB0G1HiCG78xl8UCiWRVLjcyPS0ujV4XzFUu1tsJ1ypU665HUjCWCpfiYsVReVlvhqFgqIViqTxIVS9F9c9aPL2mFq4xgKXUES4jHv9OYxA6KGUvD37cx7p9HsJQf4QFBrVeWomIpvuhwS6l0UteO66zeiqWwYqC7263D4cKiPLXCpVmxlId3xWvlL/oRzlgaGMj2NhaXb4Xz6yYrwRIVSyVpBUudVHlbjySCpTxWLPl9iUQrXIhgKXUES4gnyVa4ShVLnfLueJozlsqFbgRL+cGMpcqSrlgKD7yk9n6eNVqxFF5xarjnVp6Gd6ddsZTXfVgl0X29D3LzGjSEoq1w7bgPqkdYsZT3v3cawVJ4FVkvq8FSveFINFjKw76ZiqXKCJZSR7CEeKKtcHmuWEp7eHc0dMvau5ghfwAUVulI+d3JM2Opsma0wknteVDe6Iwl3woXfq0cKpZqRytcPH7bClvhwq/nWVZb4cKKJf+6lNdgqZnDu7O072HGUu2YsVRZpWAp69tEExEsoTpfws6MJSft4d3RdeMrULK44/Prj4olp5EZSz546erK5oGEfyxpDe9u52qBeiuWoq1w4X0N93vyMLybq8I1l18f4fBuKb9Bgzcw4I6vsjy8278e5XmuFjOW6pN0K1weK5ZohSvhqnCpI1hCdeE7jUmUVJZ7MeykYCnt4d3RdSNl72DBi7ZH5L1kNzpjiYqlkqQqlsITuVA7VwYmUbFEK9xgVCw1V3RfT8WSE66XrAVL0efGqFHZeWy1IliqDzOWakcrXGW0wqWOYAnV+QOBJFvhylXldMpJTNrDu6PrRsrewYLHjKXBoq1w9Q7vzmLFUlLDu8sFAVJntMIlUbEUpxUuTxVLBEvNUWnGUl6DBi+s2s3aOqFiqSTczyS1b8hDsBRthat1f92pFUsDA9Kjj9b3s1QsVRa+2SZxzpECgiVUF5awJ9UKl5WKpWYM75ayd7DgUbE0WDiMkxlLgyVVsVQpWOqEVrh6K5ZqbYWjYim+6IGqlI93xWtVqWIpr0GDF84ZbOdwux7R50aegyVmLNUnrxVLd90lTZsmrVxZ+88yY6my8M228GOWjpVbjGAJ1SXdCtfpw7upWEpO9GTDGLct5HUnH14+uNa/ud8us16xlFawRCtcvoZ3c1W45gorn8OP7fh8a6Yst8JRsVTSzFa4gYHOucrycPr63HMh6RlL1rb/a9vf/uY+vvRS7T/rrzLp5f0N2xCtcKkjWEJ1SbfCVRre3SkvhGnPWCoXLPX0ZOdgM9TX5x5v+Ji7u/O7k2fGUmW0wqXfCpfHiiWGdzcHFUvlZbkVrr/fvVnkX98JloZ+3ohKwZKUjf3P5s3uY9JXhZPa/9jIP/Z69gW0wlXGVeFSR7CE6sq1wuW5YolWuOT4yyyHCJbc58xYGizPrXD+4HL7dvdua1zhY41zwhENljol7K8HM5aaixlL5YWtcFlbJ2EFruQeH8FSssFSJ71BUqveXvcx6Yolqf3Xj3/s9TxfGN5dWTRYYt0kjmAJ1ZWrWGp0xlK5iqVOOQmmFS45BEuDMWOpvCTD3E5uhZNqO9AMW+EY3j0YV4VrLiqWystyK1z4eiZRsVTu80bvM8sVS2GwVO+5R3QddcqxkX/sSVQsZfGNxnpFgyVj8n3OkQKCJVTHjKXB/EluGrOAKrXCZfVEhWBpsOiMpVpmJYTbZdZKn5NsP+3kVjipthMzWuEqS6piKToMVMru/roRVCyVF7bCtXO4XY9oRU2eg6VmDe/OUmsPFUu0wiUtGixJ+T7nSAHBEqpLuhUuKxVLPT20wjUq+gIo5XsnH22Fk+L/3cu1wmVlPRIslT6vZc5SueHdwz0+KpZqR8VSPNHh3VQsOeVa4bKy7ZSrWMpKaFYrZizVLs8zlhoNlsI3bLN2PNgIgqXUESyhujRa4aIvhiNGdM5JjD/J7elJfplphcv3Tj46vNt/LY5yrXCd8pyqJslWuPBELtTOFRRULCUvzRlLed6HVULFUnlZboWjYqmEYKl2VCxRsZQ0gqXUESyhujRa4ahYKi9vFUsES4OFB0FULJVQsVT6vJ6KJYKlobgqXHNVCpbyGjR4YSuc34ayEiwxY6mk2cFSFl77ywVLtT6uvFYsMWOpvErBEq/XiemufhPkXlixlMQJa7kXw66uzrkCkV/OUaOaN7y7pyc7B5shgqXBkmqFy9o7VGkM745ud50SLNU7vJtWuMG4KlxzVRrencXXtVqEFZTGZOu1noqlkmbNWGrn17FapdEK1ynrh6vCpYOKpdRRsYTqkp6x1OnDu9OuWKIVLr87+UaCJb9ddkrF0le+Is2bF++2zahYauc2lHorlmiFq4wZS81FxVJ50aB75Mj23AfVg4qlElrhapdGK1weK5ay9kZjI8oFSyNHtv/20EEIllBd2AqX1IylTm6FC2cs0QrXGIKlwcrNWMpqxdJ//Ef8YCl8HHlvhaunYilusETFUv33E76m+QNVaxu77yypNLw7KyFKvaIz33p62nMfVI9oxVJPD8FS9PNGECxV1+kVS7XuH62lYmk4VCyljmAJ1SXdCtfpFUsM704OwdJg5WYs1TO8uxMOJLZvrz00k9KpMJHa+4CzWVeFC6tTpc7ZJ9cjyYol38bkZWnOSVIY3l1eufWSlXUSPamnYmno542IBndSe7+O1Wrz5tLVEut9syxvFUthlbLHjKUSgqXUESyhuqRb4Tq9Yonh3ckhWBosiRlLxnRGxdLLL9cXLOW1Fa6e1qFaW+G2b3fbT1eX20d3yty7Wg0MlB5bEsO7o9tSrdWGeUArXHnRVrgsBUu0wpWkESxF16+UrWCpt9fNV/KvSVJ9wVK0TVlq//VTb7BU6SqlUnsfDzYLwVLqCJZQXblWuKQrlkaM6JydXiuGdxMs5UOjwZJ/XnVKxVLcgyYqlqQJE9zn9VQshe2R1WYsjRxZOpDvlH1yrZI8ySsXLFGxNFQ0WOrqcv+yEqLUq1wrXFbWSbnh3YVCdvcrw/F/5xEjaIWLq7fXtcFJ+ZqxZG2ywVInHA82S6XgjXWTGIIlVFeuFS7PM5YY3p2cSsFSp2wLSQvfgawnWPLbTie8Q9VuFUvtfEC+fXvpALvWiqWuLhcUxW2F85UknbRPrlWzgqV23JZaJXyDystzBYuX5Va4chVLUnYeXy38fmbMGIKluNIIljph/WzdWprPV+v+sdzxzYgR7hggq6/ntQgvcuN1d7f39tBhCJZQXbOuCmdtZww7TbNiqVIrXJYONkOV2kjy+O7BwIDb/qPDu2uZseRfLDvhHap2C5bavRWu3oql/5+9Lw+T5KivfFF9THfP9FxoNCPNSGCBDnQDEpJgQYDBLAJzGbNrg9GuzWWD8cXa+xl218DC+vONvWssezFCXrOwMrbBAgNeycBiQIBlHegAHSM0I41mRtJM9/R9VO4fUb+uqKiIyIjMyMzIzHjf1191V1dlZWXG+eK9Fy7laWVlUFHS1IGoz62/I7FkBzm/i34Psb6ViSbvCqdSLAHtJBMjseSO+XluhQOyj2nqqFgitRLgR7EENLs/dwEJG8RMxLbOOQpCJJYi0uHbCqdTLAH1yPQQc0tieHc+RCtcH3Loog/FUqjXsdvl5xatcHYQiSXXXeGobXWxwgHNHohGxVL5kJU5QFQsAc3eFU6nWGrjPad2ZmIiEku2aKtiyQexJI+rR0bCHQ+WCV2didfGGyKxFJEO0QqX12JDqiSVYinPccsETeCLIEBieHd7iSWZ8HAdAImkZOj1idoUl++m+j0LdMRSp8N/QqxnWRVLomLApjytrLTDChcVS+VDRSxFxVKzrXBRsdQH3edILNmjSGIp5DFmEYqlNkdMiFDVmbbOOQpCJJYi0iEOfPJabMQt0UWEPhEWQeRPEY1RVCy1t5EXt4YHmq1YoolFFitcUYolIFy1wOpqtowlVytc2xRLIyNxV7iysLraz/siRMVSu3aFa/NOgHSffUUoJIl6IbJJxNL8fHHh3SFfn/n5/u8+rXChjgfLRCSWCkckliLSsbLCK564jXnWSqja6lH8uw4TGSJ/ilIsRWKpnY28bIXzkbEUan1yVSz5zFiSrSciQs03EYkl14wlVytcmxRLPvJO4q5wdhDzuwhNIlGyom27wgHtJZZGR/3ZbqhPbDKxNDc3nLHUNsWSj/BuoNn9uQsisVQ4IrEUkQ7RHpGXWNJ1hjQhrkPDR6tERawAmKxwa2v1CDd3gQ2x9H//L3DgQLnnVQXyWuHqFN5Ng6UsGUtFWeGAcAlcInzGx913hXO1wrVJseTDlhKtcHYQSUuCa3luIpoc3h0zlvqgdsLXJFZeiCI0qe0Rw7uzxnDUUbEUrXDFQUcshVweaoZILEWkQxwQ5s1YUm31CISvsBAhKpbKCu+m69+0xs+GWHrNa4APfKDc86oCPoml0LeXDcEKJ5c7IGwr3NgYn5gVrVgSiaU6bKaQBWUplkIsS1VB1dZv2tQcEiUrVBlLTSk3OsVSG++5b2JJts4TQiZO7r/fjVRcWemXmTYqlrZti1Y434iKpcIRiaWIdMiBroB/xVKdiKUiM5ZMiiUgzMFCHqQRS0tLvJO9447yz61s+MhYklfmQu0sq7TCpSmWQpz0UD2ZmMiuWLIhlsS2vtOpR3ucBVGxVD5UbX1ULDXbChcVS32srhajWKqLFW5xEbjgAuDaa+3fIytoAfc+SS6DIRNvBCKWdu6MiiXfiLvCFY5ILEWkQ2zcSQmRN2NJp1iqwwp5kRlLpvBuIOzOMAvSiKVjx/jjd7/bPBugDF3GUhbFEhC2lSmPFa7I8O6QrXBZFUv0PRlLD6tuS3h3VCyVj6hYUkNuj5pELMWMpT7W1nj5byuxdOwYJ5eOHrV7fZIMZ/4B7VIs7djh3hboMiSb3J+7ICqWCkckliLSIWcj5KmETVEsVRHeDYQ3WMiLNGLpiSf449wc8NBD5Z5b2dBZ4bKEd9NxQu0sXa1wYrtQpGIpVBtKVsWSarU2hnf3r8HkJK83eRY0IrFkhxjercbqKm+3qe1u0jWRJ3FtJ5bKVCyF1vefOMEfbe+9bFnP6paoc8bS9u3RCucbkVgqHJFYikiHaI8A8k04mpKxVEV4NxB2Z5gFuq26ZcUSwFVLTYbPjCUgbGIgWuHsQSu3WRRLsmIgbQDVlvBuUbEE5GvHdW1Y3uM2Darw7k2b2kkyiJAXV0Jsg7IiWuH6KJtYCm2s6Eos0fm3VbG0ebP7QhIQrXBpiMRS4YjEUkQ65JXGPJVQ1xnWiVgSFUtlhXeHOljIC1vFEtB8YkmuG673XC47IXeWNFjqdu3qUJutcHR9siqWxO+Z9v3aYoUTM5bEv7Meq6mKpbU1NyLTBF3GUlNIlKwgixShSddEJraJJGgjsVRWxhL9HVrb40osUR3Im7FUV8XSli3Z2oKoWDIj7gpXOCKxFJEOWbHkwwpXZ8VSDO/2g/V1rsawyVgaHW1+gHebFEvi4NLm+5WpWAqtjtHAcnw8365wgJ1iqQ1WuKIVS01pr3/914EXvcjPsXQZS20kGUQQ4UAI1Y6bBVGx1EdZGUuMhdmPRcWSPYhYypJBZyKWmtqfu0Buk4CwF2FriEgsRaRDlbGU1wonV2yaENeh4asivJuuf1NWMoHhbZYJKsXSs57VfMWSPCBwtdPUKWNJLMeuxJIvxZKKwA1RLSDWkzy7wgF2GUtRseR+rKYSSwcPAnfd5edYUbGkhnxdmnRNdOHdTfl+LijLCgc0g1gqSrEUqqJLhA/Fkmpc3dT+3AVymwTEXeE8IxJLEemQrXB5JJVNCe8WFUs+dytrU3g3dZg02CSI5evYMb4C99znAnff3ezGXyY82qJYshk4+VYsjYzwciUjxAG5SCzlVSzZWOHaqFjKc8+bTCytrwMzM36+h6x8BqJiCVBb4dbW6rFDbhqiYqmPooiluihv8yqWGOPjm7zEEmNhL7oB0QpXJGLGUuGIxFJEOnxa4dLCu+swmCJVURHn3CYrnGjxESFb4bZtAy66iL/+vvvKPccyIQ8UsxBLLranKlG1FU41GAfCHJCXqVhqS3i3uCuc+HfWYzWZWAKAxx7Lf6yoWFJDZYWj5+sOnWIpEkt+jge0R7EEZOuT6pipUwSxFBVLHJFYKhyRWIpIh8oKFxVL/Ybb5zm3Kbw7jVhKEm6F27kTuOAC/r8m2+HkAQGpapqoWHK1wonfI+8AQJ7IiQhxoptXsZTVCtfp1IPozwLfGUuqgar4OXVF0cRSVCwNK5bo99DaoSyIiqU+qPxHK5zd62XFEuCPWArd+iQSS752hQt5PFgmIrFUOCKxFJEOlRUub8ZSncO7xYwlwG+DFBVL/eva7XLF0o4dwDnn8GveJmKJfm9ixlLViiV5gksIcUCeR7HkaoVrS3i3z4wlXWZD3uOGAKp3R4/mP5ZJseTTTl43qDKW6Pm6Q64bIyP8p43EUsxY4o9lKpZ0C9l1USz5Du+ue3/kA5FYKhyRWIpIRxG7wtVdsVQksRQVS/xxba2vWJqcBJ72tHYQSy5EgIg6KZbyZCwVqVgKcUCeR7EUw7vViLvC2YHuf1HEEilY6n6d8kBnhWuiYglor0otEkv8Ma9iyeXa6XKo6qRYilY4v9ARS91ucxXaJSMSSxHp8GmFa4JiSbbC+eyg0qxwTRhsEmiAYSKWSLEEAOef32xiSTUIchkgymUn5FWYPLvC5W0jVBNcQuhWuLyKJRtiKSqW3I/VdGLJhxVOFd7dJBIlK1Th3UAzrolKzZfF3tMERGKJP5apWNJdo9AVS/PzfWKp23X7zvS9omJJDZ01Egi7TNQIkViKSIdshStCsUQT4jpMZOTw7jKscE2SxxNsFUsisXTvvW6KjTpBtdLUBsVSDO82w2fGkun7JUl7wrvjrnB2KFqxRG1/G4kGgs4K1wRiKSqW+iBlWiSW7F7vI2NJd41CvD6E1VV+jYhYAtzagpixZIaKWKIFpqbOLUpGJJYi0iGvNLY9YymGd/tBGrG0usoVSzt38r/PP59f+3vuKe8cy4RvYilkxVLVVri6ZyzZZtK4WOGoHWsDsRR3hbMD1bsiw7uBZpAoWSFb4ZqkTlYplrLkxjQBpEyLxJLd64tWLIU6Npqf548iseSqUgaiFU6HSCwVjkgsRaSjCCucLmOpDh7XosO720Ys0eSCQNf1+HF+rUXFEtBcO5wqYylveHeoA4lohbOHrFgC7M9RFd6tK08y0dtkYqnojCWqh3Vvr8tSLIVW58pEU61wSaKexLkolhYXgRe+ELj9dv/nVzaiFY4/2pZr1cKj65imjoqluTn+WIRiKVQyrUyo2iQaBywuln8+DUQkliLSUYQVrkmKpbgrXDakKZaOHOGPpFh62tP4a5tKLOXNWFJZ4UIdSLha4cR2Ie93qrMVjlbWbCdmKsWS7vuJnwM0m1gqOmOJsfADYm1QVnh3G61RBF14d2jtkCt0sQcuxNKhQ8CXvwx87WteT60SlEkshZghlNUK1zbFkkgsZVF0RsWSGVGxVDgisRSRjiKscHXeFa5IxVK0wvWvK01mSLE0NsZ/P368nPMrGz6scLLaKdT6lNUK54PsqJsVTqwnNNC0HQDJpIdpQC1nWjSZWCpasQSEWZZcEcO7i0dTM5Z0O3K5EEt0jGPH/J1XVRAzlnzsQKUjEIAw256sVri2ZSwRsbR5cz7FkjzGaXJ/7gKTYikSS14QiaWIdPi0wulWsepELJEypMzw7jYSS7Jiif4X6kpTXhQR3h3qtcpqhRsb8xPebbLCra7aZxiVgTyKpSxWuDYqlnyHdwNhT15sERVLxaOpVjiVtRvIRiw1YTFJzFgC8retdbXCRcWSGdEKVyxMiqVohfOCSCxFmLG+zid1vjOW6myFo4apzPDupgw2Rbgqluh/oXaOjz0GfOc72d+vGgQ1NWMp665wPuxFsvVExNhYPxskFKgylmxX1vJY4TqdemTeZcHqKv9+dD2jYkkNMbw7L9kaM5bU0Fnh6n5NfCiWqPw1QbEkWuHo7zyoE7G0ttbvs8pULOnIzdCujwhfxJKKTAtpXFMVomKpcERiKcIM1c4MUbEUw7t9gAYYacRSXRRLv//7wItfnP39bVIsLS8P7v6XBmo3xseLt8LZnlNZ8KlYMtWfNoV3+5rkEQnZVGKJ7v/aGjAzk/04ZP2JiqVhyIqlpuwKp5vgjo+3V7FUJrEUUt9PaqWtW3m5tiGpdYoll+/VFMWS665wnY568T7U71wm5DEREBVLnhGJpQgz5NwNwE/Gktzo0d91mMjE8G4/aJpiaXaWT76yluG8xJKsdgt5hWplhQ+c6Pc0iMSSj/BukxUOCKue5VEsyWoa04SjTeHdRC7mbcN1qgygWcQSkM8Op5okAs1R5+SBLmOpKWUnKpY42qxYImLppJP4o019b3vGUh7Fkqo/anJ/7gLVQlAM7/aKSCxFmKHb8rMoxVIdrBcxvNsPbIil0VEeYij+L1RiiQbLCwvZ3q9a4W2yYomIpSoUSyYrHBDWRLfsXeGiYsntOIC6PIXcVtlifb1vE8gT4K1r66NiqblWOFPGku13a5JiSQzvBtpNLNnU95ixlH1XOF1/1NT+3AUmK1xULHlBJJYizPBthWtCxhKpisoM73axDdUFVLao8ySI4d07d/Ktu8X/hTogoO8zP5/t/aoVXpdtg+uWseRCLNH38BHeXWcrXBbFkqsVLiqW7FG3nZlc0e0Cu3fz36NiqRg0Nbw77go3CDm8OxJLZrRdsZR1VzjdwlnIC41lwhTeHRVLXhCJpQgzVFa4PBPWJmQsyYolX+dM10alWGLMjWSoA2wUS6INjv4XaudIg6WsxJLOCpc1vDvkgURWK5yP7Ajdih4Qpg3Fp2IpWuE4ZMVS1vvddGJpfR3Ys4f/XgSxFBVLeitc3YklH7vCUbvfBMVStMLlVyy5zj3qqlgaH+//AFGx5BNRsVQ4nIglxtgOxtiFRZ1MRIDQrRq0XbFUhBXORCwB4Q0W8iKNWCLFkojQyRLAP7HkoliS1Smh1qeqrXBpiqWQJnU+M5ZM5HSbwrupDND9joolNdbX+4qlPFa4qFjSQ1YYhNgGZYFPxdLx4/WISTAhEkvuiqVOZ/D7tUWxRGOjmLHkH1GxVDhSiSXG2JcZY1sZYzsB3AbgY4yx3yv+1CKCQFFWuLorlooI79apuQjj4/UfbIpYWeFKLNVqEsA7/jYqlmLG0jBExVLeNsIU3h26Fc5FsUQ7ltla4dqsWIrEkhrrWf8XDwAAIABJREFU68D0NF/RLdIK12bFUlOtcD4VS0nCN8eoK5LEP7FUp7Ynq2JJbi/akrEkE0uuu8I12Qq3vp7ve0TFUuGwUSxtS5JkFsBrAXwsSZJnAcixp3ZErVBUeHdULA1Dp+YihDZYyIuVFV6uxAwlYLBTlBVLIQ8IfGUs+SKWQlYsVbkrnE14d0j1LKtiia6ZqxWuTYqlSCyZQSrIk04qNry77iRKHsRd4dKPAdTbDidmBEbFkr1iSW4vomIpHU23wv3iLwIvf3n296uIpdFR/lxULHmBDbE0yhg7BcDrAdxQ8PlEhAZVxlKeCYeuoacJcR0avqLCu9MUSyF3hlmwvDw8cAAGO8U6KZZ8WOFGRrKHlddNsTQ1xX8PyQoXologq2JJpRiwscKJiqW62090KGtXuLq31zQI37UrhncXhbbtCjc+zr+zTdsivqbOAd5iOxGJpXyKJZfrVnfFks9d4UIeD7rggQeAe+7J/n4VsQRw1VJULHmBDbH0fgBfBHBfkiTfZoydAeDeYk8rIhj4tsLF8G7zcYH2KZZk1JVY8mGFkwcETVUsLS/zQZPt9/Md3l0nK5yYNeGiWFKRHi5WuE4n3PKTF7Jiqajw7lDbKlvQIPykk2J4dxHodvmPPL4C6k8s6Sb1LpPlpiiW2k4szc3x89y2jf8dFUt6zM/nVyypxjdNUSAvLeUjmXXE0sREVCx5QiqxlCTJ9UmSXJgkyc/1/n4gSZIfK/7UIoKAbytcWnh3HVbISbEUw7vzwYZYapMVTt4aHnC750R4EkJeoVpZcSOWqN3wpViqmxWOzstFsaSyooyN9SezMtoU3h0zluxAbcquXcWEdzclqDorVOWHMX5d6n5NTFY4wJ1YioqlQaQRS5SxFwJOnOBZbS5EcpEZSyGT/kVa4YB6zLFMWFri5SnPHFSnWIrEkhdoRtcAY+yPACS6/ydJ8q5CzigiLKiscFGxVOyucG2xwkXF0iDkreGBZiuWaDtdl4wlH+HddbTC0flmUSzJVjj6n1z32hTeHXeFswMtouS1wukylhjjz7VVsUTlR2URDKkNygJTeDdgd8/FSXCdFUvUDpRJLNHn6saTZSILsVSkYilkm3KRu8LR/1Xj7rqAxj7Hj/etlS4wKZaiFc4LtMQSgO+UdhYR4UJlhfORsVT38O4iFEs2Vri6DzZFkGpFRpsVS/KAoIkZS0mS3QrnI7xbN/ACwlcsdTr896yKJRtiqU2Kpbw5eU0nlkQr3NwcH9STas4FOsUS0AwSJStM2VNNKDuAXrHk0oYBzVAslRneDfAylKW++gYRSy5EiWoByHWxTFcGQ1csbd7Mf6fv72NXON/RHVWhKGIpKpa8QUssJUnycfFvxtjmJEkyzpgiaouidoVrgmKp7PDuJgw2RUTF0iDakrFE9y9rxlKRiqXQiSWAX7esGUsmhY4qvDtJ+I+8c2PdQde00+E/kVhSQwzvBrgdbt8+9+OYiCWXXcKaBlHJIqIJZFtULPVRhRUOCKf9iYole4iKJdokyKdiKcQxoQto7JOVaI6KpcKRmrHEGLuCMXYXgLt7f1/EGPvjws8sIgz4tsI1RbFURHh3zFjiaLNiKU/GEinpCKEqlmhQmcUKl1exRLkTdbXCAfYTcZMVTlWmVFY4oB5tsivEwXeeNqUNxFKn018ZzmqHi4olNZpshYuKpT7KJpbybkrgG6FmLCXatJdq0O0OhncD/Jr5tsLVGXmIpW6X3/MY3l0obHaF+wMALwXwOAAkSXIbgOcXeVIRAUFnhaMK6gpdQ1+nSQwx3lVY4UIZKPhAVsVSqGWkyIwlm7qmUixlradFgq5TVitcnvtvIgKA8FZ6geEBtu0AKM0KJ0MV3i0ep0kQr2me1WtTeQqZBLeFSrGUBVGxpIbJCld3YikqlvooImMpjdQWP7dqhKhYEv8fChYX+XhNJJZc2wLd5iShfmdX5CGWTGTs5GRULHmCDbGEJEkOSE/VvGRGWENnhQOyNVA6VQ79XYdGT1YsxfDubKAAZxl1tcIVkbFEA0SbeqHKWLJ9b5mg61SFFc40wRWfD6me+VQsmaxwbVUs5cnbaLpiSQzvBrIrlnTh3fRc3UmUrNBZ4ZqQp6hTLFEZcFEsTU42Q7FURcZSCAhRsQSEN5acm+OPeYiltiiWshDNujYJiIolj7Ahlg4wxp4DIGGMjTPG3o2eLS6iBdBZ4YBsDVSaYqkOW2FWGd4dykDBB9IUS1NTw+HeIRNLPjKWdCtrNt9ZpViyfW+ZyGKFo7qR1wqns54Q6mCFsx0AqUiPaIXjkBVLkVhSQwzvBoqxwrVZsdRkK5wPxRK1PU96Ur0VS1VlLIXS9/tULLl8pzTFUmjts45Y8hHe3YT+PEmiYqkGsCGW3g7gHQD2AjgI4OLe3xFtgMoKl6dj1Kly6qRYqiq8uwkTFRFpxJKsVqL/hTJYEtHt9s/LtxUOsLvvVC4JoQ4k8ljhfCmW6myFs52IZ7HCjY72g7qpLNWB7HeFr4wl0wpoE9pralN27uSPRVjhmkCiZEWbd4VzydZ70pOaoVjyTSwxpt5YIbR+rCrFko7cDI14IxSpWGqCFW51td8m+CaWomLJG7S7wglgSZK8ofAziQgTKgl7ngmrTpXDGH+uDo2erFgqK7y7aQNwHbFE5UsO7gbCJZbE+7KwkO0YJiucLflSB8VSXisc5UZl2amsrlY4sZ64KpZcrHBylh5QjzbZFVGxlA5xoaPT4ZP7qFjyi7grnBmiYunuAI0Sd9zB+6ILLzS/rihiybQICYTR/iwv8/OYnubfvdMJJ2MphOsjIlrhzBDHPVGxFCxsFEtfZ4x9iTH2M4yx7YWfUURYoIo8MdF/rgjFEj1Xh0kMreJGK1w+rKwMW92AeiqWxI6/iIylLMRSqMRA3l3hgOzfydYKF1I9K0KxpPp+8kA+1PLjA753hdPZUUIqR66Q++qTToqKJd/QtUebNoW1en7iBPD5z7u9x8eucKErlt71LuAlLwFmZsyvKyK8uy7E0okT/HF6mj/a9l8xY4kjy65wqna2Cf252CbmyViKiqVCkUosJUlyJoD3AjgPwC2MsRsYY28s/MwiwsDS0mBnCPjJWFKRJ3UhlmgCH61w+ZBmhaurYilmLJmRxwqXVyVoa4ULaaK7suI/YykqlsrZFW59PbxdGW0hD8J37Yrh3b6hI9ympsJaPf/LvwRe/nK3++9bsbS0FN7Eb34eOHIEeP/7za8rKry7ycSSanzouitwVCz10QQrXNGKpdDal5rCdle4byVJ8ssAng3gCQAfL/SsIsLB4uKgWgmIiiXq0BlzDxNMOy7QLsWSaqLR6fBrWyfFEg2UOp3qMpbIokkIlRjIaoUbGclP5tbVClfGrnBtVSwVuSuc+JqqkCT5bOuiYila4fxCV36mprJbqosAKdWIJLCBbhKXVbEEhBfgTeX6D/8QuOce/evabIWLiiV70Nhx8+b+c9EK10eRxNLEBL82db4+gSCVWGKMbWWMXc0Y+3sAXwdwCJxgimgDlpaGiaUiMpbouTpMYkRliE9iKS1jqS3EEsAHHzSYFEHEUmgqAOr4t28PxwoXumJpfNyNWBLtp3mtcDrFEuXJhFTPsu4K52qFa7NiqUhiqeqy9PrXA//+37u/T+6rd+zIPrGPiiU1dITb5GRYxNLsLH90UVHp6kZWxRIQnh1uZQV43vM4EfhLv6Qfl0RiyY9iqekZS1Tnp6b6z/naFa5JiqWJiWIUS+JnRGSGTXj3bQD+FsD7kyT5RsHnExEalpb6FY5QpGKpDjsQicoQV2lu2nGBaIUDgE9+Erj44uHnqezJ6pyqQR3/jh3AAw9kC5dWDQjo+tiu7tYpY2nTJvtJpa+dGNMUS/S/kCa6PhVL0QrH4TtjKWRi6YEHgB/8wL1Nkvsj16wPEUtL/LOjYmkQOmtuaIolyhBymXTpJnEufZpMLIWmWFpZAfbtA179auBXfgX43OeAV7xi+HVFZCzpCAQgnLYHiIolF+iIJZfFyjYolk45pZiMJYCT56IVMcIZNla4M5Ik+SUAtxd9MhEBwrcVrgkZS+K27j6tWW2zwi0v64mlV70KePKTh58PVYVDE66dO/kELsuqhypjiUhdm5XiuiiWslrhfCiWbImlkOpZVsWSivSIVjiONimWVleBxx/nBJML5EF4HmURLVCpiK02K5Z04d2hZSwRseRyTmnh3S6bNoSsWBofB975TuCMM4Df+z3162LGUlQs2UBHLPm0wtW5P5eJJVchgg2xFBVLuWFDLF3OGLsLwN0AwBi7iDH2x8WeVkQwKMIKx5h6gFkHYilJ+I+oWCorvLtpA3CTYkmHUMkSUbEEZLPDqTKWaICRh1gKrU7lscLlHRylWeHovEIacJa1K1ybFUtFhHeHMrmjz//mN93eJw/C8yqW5HEEISqW1MTSwkI4lu88Vjhf4d1AmIol2t303HP1xFe0wvlTLLlct7oplhYX+bnK/b1Lu7u62nwr3Cmn8DGhS+YbYGeFC4nQrylsiKU/APBSAI8DQJIktwF4fpEnFREQirDC6RQ5dSCW5BykqFjKhvV1fi2bQiyJiiUgG7GkWmly6exEJR0QrvQ5ixXO106MTbDCuSqWbK1wbVEsdbv8p2jFUiir4lSWb77Z7X1yf0R1NQvZYSKWmrZg4gKdFW5ykpfRUK6LT8XS6ChfWMwS3h2qYgng90x3fSKx1CeWbDODdIqlbte+DaqjYklUKwExvFsEjXv27OGPru1BVCyVAttd4Q5ITzVspBmhRRFWOF1nWCdiib5D2eHdNCmqO0xhriaESiz5UCwVZYULrU5VaYXTWU9EhEbg6hRLaYNr1cTOtFIrfw6VpSa0NyJkMqjpu8JlVSzJfd34OC9zWb5PVCypYbLCAeHkLPlULDHmrroMVbG0utofw5gIfxWxlLePqSuxZHPvaeFRpVgC7PukNMVSCNdHRBnEUmjjQReIiiXAvT2IiqVSYEMsHWCMPQdAwhgbZ4y9Gz1bXEQLoBoQ5lUs1ZlYkldxyw7vBsLrDLNAJBdcECqxFIJiSRfeHdq1ymqFGxnxp1gyWeFCJ5YmJvgEP+0cTYqlNlvhZNVa0zOWqG269dZ84cs0gc6ioomKJTVMVjggnElOnvBuVd1wJZYmJ/lPiIoluncmxZLY71Af3SbFEi0iAXb3ns5bXnh0XVhKUyyFNjZaXFQTS3FXOA6ZWIqKpSBhQyy9HcA7AOwFcBDAxQB+rsiTiggIKitc3owlnSKn0wm/0avaCgeEMVjIi6hYGoYpYylt5ZrUK3VQLOWxwpUR3h3aRFelWALSB5sxvFsN+bo0nVhaXQX27uWPt95q/76yiKVNm/h1bJoyzgamXeGAZiqWAHtiSVxs27EjLMVSkrhb4cbGuGLLx7ixTsQSqZUAu8wgHbHk2ifVUbEkz7eiFa6PvMSSqU2KiiVvSCWWkiR5LEmSNyRJsjtJkpOTJHkjgDeVcG4RIcC3FS5NsRT64FLuqMoM7w61M8yCphFLVSuWVGUn1IFEFiscEdJlhHeHqFgS64ntyloM71ajjYql5z2P/+5ih5MXOlx285KRpljKety6Q2eFo3Y/BGKp281GLPlULHU6wPbtYSmW1tc5ueSasUSPRRJLIWUIqYiltHtPbYHOCtdUxZLKCucS3k1RGU1VLFH9ypuxpLo+UbHkDVYZSwr8steziAgXvq1wJsVSHaxwISiWmjAAbxqxVHXGkiqfK9SBxPJynyQaG+sP0E0oO7w7hAE5Ia9iKYZ3D0I1ycu7K5xqghcKsbS6Cjz5ycDpp7sFeOsUS1nykNIUS1mPW3ekWeFCIJbm5vrtsy/Fkq29J2TFkjyGmZzk31nVtpZNLIXS9gDZiCWfiiXGhsfUIV0fEXkzlui6qMY3oS40uiBmLNUCWYklxV7xEY2EakCYp4Gqe8ZSleHd1MmG1hlmgZiz44JQiSUfiiWVFS4PsRTqQGJ5uT+ZtB3gRStc/2/blTVXK1xbFUt5w7s7HXWbHcrkhXJgLrvMTbGkCu+m47lCpXwmRMWS3goXwiSH1EqAu2Kp0+ETexm2KgxqexgLT7GkIpYA9TWSLY8+iCWd5QkIp+0BqlcsqeYboY4jdRlLq6t2O+GZFLRN6M9pzHPSSbxtiRlLQSIrsZRhv9mIyvDFLwL/+T9ne68qYynP5K7uiqUY3u0HTVMs0ffJq1iSBwSk6klbua6TYmllpU8s2U4qfSmW6maFU+2OY6vwyGKFa6tiKU950pWlENoq0a5z+eXAgw8Chw/bvxcoJ7w763Hrjjoolii4G3BXLOnGMi4ZS3SM0BVLpompbHksS7EUwjipasVSyGpSGbqMJcCufTSNb0IdD7pgaYnfu9HRbESzjWIpEku5oSWWGGMnGGOzip8TAE4t8Rwj8uL664EPfAC4807395adsRR6oyeTPzG8OxuyEkshq3AA/8QSwCcZaQN6VdkJ+VrRfQ9RsRQSsaQ6X1fFkosVro2KpaKIpRDaa3Hl/7LL+O+2driyMpaiFS7sjCVRseS6K1xeYkk8RmiKJZn8MCmWohWu/7cPxZLttaubYklnhQPyE0uhjgddIPYjO3YUo1gKQSVac2iJpSRJppMk2ar4mU6SxLDcGxEcqEG65hq3962v844pZiz1oVIsxfBudzRVsbRtG5ft+8pYAsyhoASTYim0a5XVCjcy4i+8uy5WONXEM49iybSSvbTUPzbQXGKpLMVSCO21OPl95jP5uboSS0VnLLVZsZRmhQuBWMqjWNLVDRdiifq0HTv4uYSywYtMfoRELI2M8HFICGPFqFiyRxnEUp37c5lY8pmxFK1w3pDVChdRJ1CDdN11bgMVavxlaWaeBiqtMwy90QshvDu0zjALxJ3BXBAyWQLwzmlqyl/GEpCdWAq1vIgh0WVb4XTbe4tog2JJ9f3m54EtW/p/0/tCmcj5gkqxlCe8O2RiSZz8Tk4CF1wA/PM/273XZ8aSylJPaLtiSZXR1ZSMJd9WuCQZPJ8q4ZKxtLY2GCJdNLEEhNOPqYil1VVzv9LmjCW5nXRRirbBCkfXx7diaXyc19EQ2tyaIxJLbQBZHGZmgE99yv59VMHKssJ1OuE3enLDVGZ4dwgTFV9oqmJpdBTYvNmvFS4rsRTqhC2LYolWrqMVzn1XOFXGklx/ul2+6LB5c/85Kkuht8muaKtiCQBOPtl+lTdmLBWP1VW9/RkIS7G0Y4c7seRTsbR9O38MxQ7nGt4tt8NtIJaShO8qKBNLgLm+6xRLrv2/TgUeQtusQl7FkmnhrGlWON8ZS4zxY0fFUm5EYqkNWFkBLrwQOOccNzscVbAyrXChr46rFEtlhXc3aQDeNGKJyBLG/BNLU1PZwrtDlfbm2RXOV3h3na1wtvfVFN4tXz+aDInEUhOk8yr43hUuZGJJZdexJStixlLxWFtTt0UhZizt2eMvvHt8PJtiCQgnwNtVsSTe57YQSwsL/B6qiCXT/W+jYmltjd+voqxwTVEsFZWxBNgt4kakwopYYow9mTH24t7vk4yx6bT3RAQEmsi97W08X+HWW+3eRxMXnRWujeHdcsMUrXDZ0DRiSbR35SGW8mYsie8PdcKWxwrnS7FUZyucq2JJLBOM8b/l7zc3xx/bQCy1aVc4ufzYkNQEX4qltTV+rKhYGsbqqppYop2PQiCWZmZ4u3HSSe7h3W1SLKXtCtdGxRKNg8R+xab/amPGEo3xdMSSTX1pW3j38eNcFWeLNGIpKpa8IJVYYoy9BcBfASCpyz4Af1vkSUV4Bk3k3vQmXnFsVUtpVrisGUt1Du8uMmOpTeHd1Ek2hVgSVThZiKUk8Z+xFCqx5EOx1GYrnGvGklymVG0WlVdVxlLobbIr2rQrnDxBs9lhkqDLWHJtT3TKZ0Ko7VQZMJUfl3tVJGZmuOLE9XxMiqVNm+yIxJAVS667wrWRWFItTkfFkhpEIssL+TG8uw+ZWFpZcbfnAlGxVDBsFEvvAPBcALMAkCTJvQBOLvKkIjyDiKWdO4HXvAb49Kft3leEFa7uiiV5sB0zlrIhKpYGQfc+Ektq+LbC6eoYEKYVTqwndO1srHBiYCxBNeFQrSw3YSCqgmyHbDKx5MMKl1exlEYsRcWS+n8u6rIiMTvLdzt1nXT5UixR+QtVsWSzK5ycsZTHfkswXV/6jKrHiqq6b0NQt1GxRHU9WuH0kDOWALf2ICqWSoENsbScJMlGiWaMjQJI1Z4xxk5jjP0jY+xuxtidjLFf6D2/kzH2D4yxe3uPO3rPM8bYHzLG7mOM3c4Ye2bWLxUhQZz0nn764PaxJuiscEVmLIXe6Ml2tWiFy4amEUt5FUsq2xIhK7EUasaSygpnQyyNjPixwo2NccJFhxAG5ASVYonIn7QyplMMqMpnm4gl2Q5JOXkuknqCiVgKof6pFEtlZyxFxZIeJmLJhQQsEjMzwNat7sRSmmLJ1QoX0k55QPUZS6brC4TRj4WqWKIyFdI4Ukcs+doVrolWOMAvsRQVS15gQyx9hTH26wAmGWMvAXA9gL+zeN8agF9JkuTpAC4H8A7G2LkA/iOAG5MkORPAjb2/AeBlAM7s/bwVwEecvkmEHuJEbnKS/23TMOuscG3OWKoyvDsSS+Guuoh1bGoqO7GUNbxbRUqOjvK/Q5uwqRRLthlLeQdHpokcIYQBOUFFLJFd7cQJ83t1K9pbtvQzlQhtzFgSFUvi867H0hFLtgRgkZAnaFNT9v1/VCwVjzQrXAjEUpWKJXG8mNWKWRRciaU2W+HEuu9CLOkUS7bXTneNGAvj+ohIy1hyIZZUY5wm9OeLi8PEkos1NiqWSoENsfQfARwFcAeAtwH4PID3pr0pSZJDSZLc0vv9BIC7AewF8CoAH++97OMAXt37/VUArks4vglgO2PsFIfvEqHDykq/MXdZ9UmzwvnOWOp0wm/0QgjvbsIAvGmKJbGOZVEsqXbwImRVLAH2A/gykccKl5dYNE3kCOPj4Qw4VcTSyAhvx2VySIZuRXvLlmFSqs2KJbq2vokl2iWySnLAJQdGRsxYKh5pVrgQVs9nZrIRSzaKpTSVoDhezLMrYRHQEUsxvLsP1eK0S3h3UYolOnZI48iiM5ZCXZR1QV4rnOn6AFGx5AmpxFKSJN0kSf4sSZIfB1cS3ZwkbppxxthTADwDwM0AdidJcqh37EPo5zXtBXBAeNvB3nPysd7KGPsOY+w7R48edTmN9mJ5eVBNAdgNdouywpkUSzSYDRVVhnfb2obqAOokaZBhi1CJJbGO5bHCtYFYEtVdtsQSTTB8hHfbKJZCm7zI5zw9na5Y0pEe09PDpFSbwrt9KpZMqgzGqledqBRLgN3g2ZdiSad8JrRZsVSXjKWtW91X89MUS4C9BRoIX7FE5TsqlvrwrVhyJUdM12h0tPrrIyItYynuCle8FS4qlrzAZle4LzPGtjLGdgK4FcDHGGO/Z/sBjLEtAD4N4BeTJJk1vVTx3BCBlSTJnyZJckmSJJfs2rXL9jTaDdmmA9gNWNJ2hctqhWtCxlIM786HJiqWfBBLpowlE5+vKzshdpSiYsl2UukzvNuGWKJd+qqGbuVWpTqS4WKFUymWqCyFTva7QpWxBPhXLAH8eoaoWLI5J7mvKypjqc3Ekqn8hJSxJCqWbNeVTYol28myqFgixWooxJJct0ZGeDutC+/2nbFUd2LJVN/brFgqKry7CQtFZWQshTZeriFsrHDbeoTQawF8LEmSZwF4sc3BGWNj4KTSXyZJ8te9pw+Txa33eKT3/EEApwlv3wfgEZvPiUhBVmJJNyDM00ClKZZCb/SKVCy1LbxbJApsESqxJId3r625TZTSFEv0GTro1G4hKpaqtMLJu/OoEJIyUDfAtlUsqeqX6r1tssLpFEtZ7ncasZQlb80ndIolF2JJ7OvEY9oiWuH0qINiSQzvThL7+28a69nec/kYmzaFQ0Cq1KQ6dXEViqUQFDlFZSw1UbHkM2NJ1Sd1OlxFG9rY2QUisbRtG3/0nbEUrXC5YUMsjfYIoNcDuMH2wIwxBuCjAO5OkkRUOH0WwNW9368G8Bnh+Tf1doe7HMAMWeYicqIoYqnN4d1ixlIM73aHaB1zQajEkqxYAtwmlKaMJZs623QrXNnh3XSeVcNELKVlLMXwbjXKVCxVTQ6odoUDslnhGOPHyZqxJFvqCW1WLIWesbSywu8fKZYA+3NKyx+j45sgjxdD6s9U5EdIxFJIiiXXXeHarFiS20kXpajct8mowxxLhyThZYbmo6OjfBwUrXDBwYZYej+ALwK4P0mSbzPGzgBwr8X7ngvgpwC8iDF2a+/nKgC/CeAljLF7Abyk9zfAQ8EfAHAfgD8D8HNuXyVCC3lXOMBucECvkRu6Tof/ZM2kaIIVLiqW8kEsky4IlViSFUuAG7Fko1gy1VkTsRRaR5nVCjcy4j28+8EHgeuvl14TUj3Lq1jSEUsqxdLY2GCdbCqxJCuWigrvBqq3wsmqChcrnGqhY3zcv2Ip1N0ry0Dou8LN9tIrshBLvhRLYp+WhdgsCpFYSkdULNmjaCscPV/X/pzKizgf3bHDvxWuajK/AUjxBABJklwP4Hrh7wcA/JjF+74GdW4SAPyw4vUJgHekHTfCESRdlneFc1EsqQKWs2YLdbv1ZtNViqWywrtDmvDmRdOIpbyKpbSMJSAbsTQxEc5AHOD1e309mxVudNR7ePc11wC/9VvAa18rXPqQ6pkpY+m++8zvNVnh5uZ438B6XfT8/KBaCWgusVS2YqlKK5xOsZQlYwnIZkVKI5bo/NqqWNJdlxAylohY2rq1/5ztQoVNeHda36RSLIVSTnTEkur6yBbssoilqsdJeXeFk8tPkxVLRVvhAL+ZsGVD1Y/4JpaiYskLbMK79zHG/oYxdoQxdpgx9mnG2L4yTi7CA9bW+AQiqxVubEwffM8sAAAgAElEQVRdCbMy301TLFUR3h3KwCoPmkYs5VUsmaxweRVLIRFL8mC8YivczAw/9MyM8JqQrDl5FEsmK5ycAdYmYsnnrnCmgGKgetWJj13hZMVIEcRSaO1UWQhdsUQN47Zt5l3PVDDVjayKpZDKiSpjSZfRIm8a4YNYSiO1665YGhvrL3wQXPv/uimWGBteyPe1KxxQjzmWDqqytH2734ylyUle9up6jQKBjRXuY+D5R6cC2Avg73rPRdQB8kTOlVjS5SJk7RhNGUudTvg7EFUZ3j0ywjuekDrDrGgaseRLsZQ1Y0lXdkIaiAP9c3G1wtEEw7MVjriZgUWvOiiWbDKWTIolYJCYmptrD7HUxl3hsljhVIPwooilNiuWTBlLa2vVtkOiYimLFa4IxVIo/dnqKj838fyiFW4QKteDrWJJVS+yKJZ0ZTA0xdLCAi8/MpkWrXAcZSmWgHDamJrChljalSTJx5IkWev9XAtgV8HnFeELeYilxUVzLkKbM5aqCO9mLIzBgg+I9kwXhEosxYwlO8jEUsWKpdoQSzIJK9rZdDBlLAGDxFRULDV7V7gs4d26jKWs4d1RsTSMEyeG6x3B5V4VBVGxlCW8u4iMpVAISNXiWCSWBrG0xO+1SJbYKpZUC49Nz1iSbXCA226cbbPC2SywibBRLAExZyknbIilxxhjb2SMjfR+3gjg8aJPLMIT5IGlS8URt3aUkZUEasqucKJiqdv1o7RKUywBYQwWfCAqlgbRlowlX1Y4TxlLSmKpDla4LVs4qWQqYyYrHDCoWJqf7z9PaCqx1MZd4UJQLJkWEkIiDMrEoUPAKaeo/+dyr4oCEUu+FUu29h6ZGAiJgCS7lohILA1C5XrIo1hyVSzXLWNJRSyRPc6FWNKpIJumWHIN27ZVLIW0GFtD2BBLPw3g9QAeBXAIwOt6z0XUAaFZ4ZqoWBKfz4O0jCUgjMGCD2Qlljod3tGGNCAAYsaSLfIqlqIVjkNlZ5ORZoVrs2KJbMVAs3eF8xHeLWfcZCGWRkfN1ym0dqoMzM3xHx2x5HKvikKeXeF8KJZCtsK5KJZkoqRNxJK8OE32wahYGgRZ4VSwJd6brFhSBcFnJZZ0c6yoWPICm13hHgLwyhLOJaIIUGNEHTlVyiqtcE1SLInWHN0qQdZjqxDCYMEHlpezEUuA31wrXygyY8mFWJLrVkgDcWCYWGKMf+e0QRNNMKhu5LHCCauCtSeWTDLwNMWSTCydfvrg6+hah5575wrVDk1AsYolcQe+MkH1is7RZeDsU7FkssFlPW7d8eij/HHPHvX/Q7PCHT3Kf/e5K5xtth5hfLxaa6kIHbGkuj5tVSzp5hBpllpfGUsmcjM0xZLOCgfYW5DbFt6dhVgy1ZmoWPICm13hPs4Y2y78vYMx9ufFnlaEN1BjRB0gY/by/DQrXNbw7jorluQJvE9r1vo6vz+mCUgIgwUfyKpYAsIjltbXebnwkbGk6vRsVq7rkrGk2qLZpkyL7UYeObdEAAdvhVPtPASo7WwydKSHbXg3tUWht8muUO3QRM9nOVYasZQk1dVBmqBRn9Lp8DbBpv/3mbGURiyFRoCXASKWQlcsjY/z+xMVS4NQjWFMu8K1kVjS1f20+9hWxZKJWIrh3fxRJpZWV/2UBzqe+FkRmWBjhbswSZKN/fySJDkG4BnFnVKEV6gmci7EkskKl6WBqrtiSZZS+rbCmRo9oDkru00ilmTyNqTw7tAylmTFEuBOLOWRc0tqldooluR2IY8Vzja8mz439DbZFWUqluiaVkUOqHJgbPv/qFgqFocO8UedYimUjKVt2wbPp8xd4WTFUujEUlkZS2kbvQD1JpZ87gpXF8WSLmMJiFY4QE8sAfZtUppTgo4drXC5YEMsdRhjO+gPxthOWFjoIgKBilianKzOCmciTzqd8CcxqvBuwJ9iyWSDA8IYLPhAk4gluY6NjNirAghtzVgC7AZNYt3IQ3YIA9Yk6XMrQRNLouKEYEMs5Q3vBsInlhYXgbvucnuPTrFU1K5wQHXkwOrqcDs7NeVmhcubsWQaR+Q5bt1BxFLoiqWtW/nvISiWQiIgVXXLlLHkk1hKCyEGwhgrRsWSPcrKWAq5PzfBB7G0sKDfhVM8dlQs5YINsfS7AL7OGPsAY+wDAL4O4LeKPa0Ib9AplvLuCldUeHfoeR668G4fRIfJJkgIYbDgA00illRkyebN/hRLNqsoulBCGsCZtqUvEyFY4XrXeGGh39wEa4XTrdzaZCzZhnevr/O2vo6KpT/7M+Dii4EnnrB/T9kZS0B1uTC6navKVizpJkzicUMiwMvAo4/ye7Nzp/r/oWQs5VEs5SWW6rgr3NracFuiIrOTJPt4N41AAPr9apV9f1GKJdu2uk6KJZMVzpZ4l3c8ldFEKxzgj1iK4d1ekEosJUlyHYAfA3AYwBEAr02S5C+KPrEITyjKCpcnY6nOVjhTeLePY6dZ4SKxFB6xpKpjWYkl1f3vdPTZDQSTYilJwikzIVjhegNWUbATvGJJRp6MpYkJfi2JWKJyWkdi6ZFH+DX6znfs3yNP8oreFQ6op2KpzIylkJQoZeHQIWD3bv1iUgiKJZFYGh/nyknb1XxT3WiyFQ4YvkYqKxw9nwW2iiXxtVVAN4eIiqVh+LTCmeZYIY2dXeCDWJqf119j8dhRsZQLNuHdpwOYA/BZAJ8BMNd7LqIOkHeFA+yJpTQrXNaMJZNiCQhbtVSkYqltVjixTLogNGKpaMUSkK4yMGUsiedYNbJa4XwpljTE0oDgpQ7EUh4rHGP8/fTeOhNLtGvVt75l/54qFEshZSxVoViK4d3DOHRIb4MDwshYEq1wjKUvcIgwTeqJNKizFc5ELMnXqEpiqcp+TDeHiBlLw/C1K9zIiH4DoKhYMhNLUbHkBTZZSZ8DQFrKSQA/BOB7AM4r6qQiPEKnWDJNSAhFWOHSFEuAHcFSFXQZS2WFdzeJWMqqWApt1cWHYsmUsQSkb6tqUiwBfFBCZESVyGOFo7qR5/4LA3xqAqena2iFUwVwyzBlnGzZMqxYqmPGEhFL3/62/XvK3hUOqM4Kp1MsuRBLeTOWlpbUZUtESIRBWXj0UeB0wxpt1aQkMKhYAty29zbVDVtiKXTFkqzG0dnWqyaW0qyoRcFkhTPV95UV9UKH63i7ToolXxlLpv4otLGzC4hYEq+Rb2IpKpa8wMYKd0GSJBf2fs4E8GwAXyv+1CK8QN6xCnCzwumIpawNlI1iKeSJjGwPqCJjqQkD8CZZ4cpSLNkQS/IgytZyUBZ8WeE8KpZOPz1wK5yqnoyO8jKRRbEE8Il+0xRLtlkiOsWS6/3udvlnhmyF0+0KlzW8OyqW/CFNsRRCxpKoWALciCVhUv/449L/GLNXqqoylkLIDHRRLMkLBGUQS3k2JfCF0HeFC6GPB3g5X1ryY4VLI5ZC7s9NILJH3ogKiBlLgcFZFpIkyS0ALi3gXCKKgG5XOJuKs7ioZ9DzWOFsFEuhQh5sl22FGx8PpzPMg7RtP00IjVgqOmMJyK9YCmUFRmeFKzO8W0EszcwIhwyNWFINsIFBckgF0yBzerqvWKJH1YCr0wnbmkzE0qOPAg8/bPceX4olmwDdqlUnup2rbM6H6pxoqyiKWGqbYmltDTh61EwsjY/z619V2UkSTixlVSz1iO1bbgF27QK++13p/zZkojwmorIcQv+vq1tAeIqlqhD6rnAhlCOgPz7LG96dRizV3Qo3MTHYH8WMpSCRaoVjjP2y8GcHwDMBHC3sjCL8Imt499oab4CKsMLpyBN6PuSGL4Z3+0EbFEsPPmh/jDQrXFqdrUvGks4KlzZoEicYecO7JSscuVFmZnobNNG5hVDPTMSSmJOkgqsVrq6KpVNP5SHe3/oWsG9f+ntkxVLW8G4XYimkXeFcrHBy+SkqvLttiqUjRzhxs2eP/jWM2ZOARWBhgZeBPFa4kRHs38+/6l13AeefL/zflliSFUsAf5+uXSwLuvwyYPAadbv8p2xiKQRLd1Qs2YHquA8rnKlejIyE851doSpLRVnhomIpF2wUS9PCzybwzKVXFXlSER6RlVhSBaWJyDq5t1EshbxCXmR4tzzhUSGkzjArkqRZxJJPxVKRGUshwIcVznN4NxFLG3Y4GpiFoKBII5ZMGUttscJdeSX/nrY5S21TLOWxwqmstSsrblakqFgaxqFD/NGkWALsScAiQGpA2Qpnu5rfa3+omRkSFNoQSyorHBBGf2a7K5xq0agMYqlqGy4Q/q5woYwj6R5FK5wevoglkxWOMV42o2IpF1IVS0mSvK+ME4koCHmJJR2DnlU1YBveHSqKDO9eXk7fKa0JxNL6Op+YNI1YypOxRPfURCwNBVUIqDuxlDYw8JGxlCTK8O4nP5k/DhFLIdSzohRLIilV9/Duk08GLrrIfmc4X7vC2RBLVU/udJNfW8WS3J6Mj/N6ZCItZbgolpJEv6NRk/Doo/xRUCx98pN8aPbKVwqvsyUBi8DsLH8UFUu2u8JRGRkZyUcs6axwIZCQqrqlUjyo+vYyiCWbDR6KxPo6/+4+FUuM8Z+mKpZ87ArXVCucaodB34olOmZULOWCtgQyxv4O/d3ghpAkySt1/4sICKpJ79QUb6RMjS5VLJNiKWvGUp3Du4tULLWFWFKRnS4IjVhSBeS7Ekv0Wl2nl9bZqYJ2gfAylujei4PG8fH+6rgOMrGUVS0pfDZNeMg9tUEshWSFU9ktCFu2AI89pn+vaZDZBMXS+no/A+bSS4FPfMJuA4S1tcG6WiSxNDbGr2GVu8LJbQqRFWkkjs4KB/By6ZNYykJY1RkKxdIHPwjs2KEglkJTLA3sdKABLXSMjm7wUwcPSq9psmJJ7KupnfAZ3m3T9tAusDY7QBcBk+shq2IJcOv/66JYovJShmIplO/siryKpW7XjliamAhnvFxTmHrw3yntLCKKg2rSK8p1dbLAoqxwTVUsRWLJHiqy0wUhDQgAvRVuacluogv0Jw+6+pi2cl2XjCUKbRcntLZWOJHMzdJG0GcIxNLmzcCTnsSf3pgvjYzw8wthVTxNsbR/v/69pkm6bXh3yMQSTZi2bwee8hTgT/4E+P73gXPOMb9PJluy7p5kM7ljrFpyQBcwTGoCE7mv6qvFbeLTBugAJ4tsFUt03DYQS6RY2r1746nDhxVFsMqMJSKW5IylRx5Jf6+wGcWJHrE0pFiyUWHIC5F1JpbapljKQyyZ+j2XPilNsUTq+apVkj4zlpqqWMpLLKUFpBMisZQb2hKYJMlXyjyRiIKgUgiIuQ9pxJJpV7isqoEmKZZ8hnfbDMBtgo5DR1MVS7IqEOAdnsnTTZif5+837QqXJbw7pIE4oCZPXTOWsq66SQP8Eyc4v7JjB396YCE+FAJ3dVVPwKZlLKWFd8/P8+taV8WSOPG9tLdR7be+lU4slZmxBPDrWqUVTpWxBPBzMrXBuowlOq4NVlf5xM1GsUTHtWkv645Dh/hOAb3rubbGxYdDTU6VpKTKCmdrExFyhYj/VSqW0sqRTG6KxKYNlpb6u+v5hu2ucJFYGv5fGqloUiy5kCNpiiUgPfC6DKRZ4Wx3hUvLaW2aYsklbDtt8ZYQrXC5oW1tGWOvYoy9Q/j7ZsbYA72f15VzehG5QQNLkZG3CRRNs8LFjCX+WHbGks3W7KHDB7EUUhnR5ZgB9haY+Xlzh9eU8G7VgNFmNc5HeLdCsVQLYslkhTPZHNLCu5OE9wHz8/weqF5bF2Lp6U/n9ccmwLvMXeGA8BRLIultgi5jCbAnlugzdAtUBFfCqu44dGjABnf0KK+Ox49LTXWVGUt5wrsFxRLxU488ImW+Z8lYci0nZ54JfOQjdq91RVQsmRGKYknXPoeUpVimFS7U/jwNKmKJMfvctzTyjhAVS7lhovF/FcBnhb83AbgUwAsA/GyB59Q+/MRPAL/2a8UcW9X52RBLNla4NmYs0QS+4IwlipsYQigT3jxQ2TNdUCfFku2E0hexpFMYhNJRZlUsie1G1sGRhlianORFcYBYCmWXKptd4XQ7dKWFdwP8/fPz6uBuIOyBqEgsjYwAl1xiF+Atr1B3OnyA6tqmqHZ7UmFqqrqMJdOW6GltU1rGkg3SxhHycUMhwIvGo48OEEuHD/f/dfSo8LoqSUkirUViyXYSJxAfdJiVFSkSzpZYypqxtL7OZVL33Zf+WlfQzra6uiX2t1K/A6AcYimUjCXdrnBra+odoJPEbNO17ZN0YyKCz7F7XtiGd6ftxtk2KxxgrzBKyzF1PV6EFiZiaTxJkgPC319LkuTxJEkeAtACrXKJuPNOng1RBPISS76tcCbFEk0cVZ1NKJBDkgsiln77t/lGR0NoArHUNCucSbHkQiyZOrzJSV4+dHWjThlLgVnhGOOqpdoplqan+4GUKqSFdwP8IszN6UnNuhBLALfD3XprOumhsgtkaVPqYIUzKZbSziktY8kGrsRSCGRuGTh0aGBHOJFYEn+vNGNJNdm1nXQJdUPkNQbscFnCu13KH72mCMUOfT+bXeGqUixRm16VYsnkejARhKqwcxG2fVLaNQpJsWSTsaRdbRbQtvBuwL5Nioql0mAilnaIfyRJ8k7hz13FnE5LUeTgfWVleCJns2JZhBVON/kVjwmEO5EBig3vFhrO732P841D4+xQJrx50DRiqQzFEh1P1+HV3QrnQix5tsIBgRNLunoiqo5USAvvpveayl6nEy7RLxNLp5/Oyxd5b3RQZWqMjnoJ756ZAa68ErjlFuF1VapOTKoKGytcWYql0NqpIpEkRsXSkSPCa6ssOwsLvP6L5YcmcWnKCWFSPzvbtxsPBHgXbYWjsleEYkc3hhkZ4dcrBGJpdJTXu1CtcID6/qeND23nS4IdU4m6KZaA9HLfNisc4E4sxYylwmEilm5mjL1FfpIx9jYAFnrzCGsUWdlpFyYRNhkLRVjh0jrDOhBLRYZ3C2oOGgvQ5jEboBC/UCd7NmgaseRDsWQK0gfSyeA0YimUFRidYsklYymvYsmGWKqDFU5UHcnods3qUDF/w0QshTwQlYkl2xXoAhVLf//3wFe/CnzjG8LrqrTC5VEsqWzrrhk3UbE0jJkZfl1sFEtVZiwtLvJ+R8znnJzs28BMkBRL557L/8ytWHIhIItULJnGMPLEtCpiCeAdXNVWOFdiSWUdFNFExZJNxhKQn1iKVrioWCoBJg33LwH4W8bYTwKg9bdngWctvbroE2sVilYshWKFa7JiyXN4N42FHnmEL8RvwHW3sRDRNGJpeZmXXXEAQ/fGRbFE+96rkKYykC2ahNCUAHmscGKuWR7FkmSFAzixNEDihqRYMlnhAPXEgViyHTuG/wcMklJNyFgC3AbfKsWSB2Lphhv44/HjwutC3RUuKpaqwaFD/FFSLFERDEaxtLg4PAkT+yHTRiNSxtIVV3CyNbdiKRQrHPUNNsSS1O8M/F40sbRlS3sVS2nXKETFkm6+ZUvop+1wV3crnOr6+LbCRcVSbmgVS0mSHEmS5DkAPgDgwd7P+5MkuSJJksO690VkQIjEUpoVLstAvEmKpYIzlkRiaQBEWFS1Au4DTSOWstYxETbh3YC+w9ORtqGF4qquVZaMpQKscE884XhOZSArsUQJwLs0rnVbK1zoxNL4eL+PyqNYGhvLTSytrXHFEp3aBkLbFc42vDtmLBUDYrAFYunRR4HTTuNFZShjaXm5mjpIiiURqnBqFYRg+9lZYPt2LtAaIJbStpwH9Iolm3JCxy7TCgfoFUs+w7tt893qSCzZKJZsrludFEsLC/ya6Bbdo2IpZizVCCmtEpAkyU0AbirhXNqLEImltAFhnoylOhNL4gQXKCxjKXhi6ZZbgGc8Y1AmbwvqHE0rniaERiypVDhFhHcD7sQSY3Yrw2VBda0oYylJ1OUpSfiPx/Du9XV+a2pthTNlLJHs4eST1e+Vw7vPOEP9upGRMAbeKhw/zmesBNuJQkGKpW9+s09ODhFLVbTXup2rXKxwUbHkH6RYkqxwu3fzWzZkhQN4u69TFRYFFbGkCqdWoVc3umwEc3N8Y7l9+xRWuLRypMtYqlqxROetapsnJwcnplVb4aomlnS7wgHVKpbo3oUwllxYMI//bAn9toZ3DwzeNIgZS6XBlLEUURbqSCzlyViquxVO7KgKUizRIluQxNIddwDPehZwU0a+uU2KJdv7JKhG7r0X+MmflMYQaXVWIJaG+sRNm8JZgdFZ4QD9PVXZT3MqlmisLRJLMzPCYeugWDJlLLVFsUQ2OMCe9CgoY+mGG/ivp5wSiBWO7lseK1zMWPIPhWKJiKXduxVWOKCaic7Cgl6xZFN2ACyv87oxPQ3s3ZvRChfirnC9crrKxoe71omJcDKWtmypLmMp665waYol2/7f1goXQj+vsp2KaHt49/o6v08xY6kWiMRSCKhqVzhTZSzCCpemWKJBbMjB1PJg21d4d7fLjyFZ4WhxcwMhEEv3388fH3ss2/tpMNEkYimvYkkI7/7iF4H//b+B739f+L+lYum+BzrYuhW4/XbhfyEplnRWOEA/wJOJpayrbsKAlcbaIrEECEqTOhBLeaxw4lbUTSGW8iqWcu4Kd8MNwPOfzy1NQ4qlxcXy+zUdgW9rhYuKpWJw6BC/Hlu3bjxFxNLJJ2sUS1UQkyYrnKViaWGZl5/paY1iyXS/SakasBXuDz4yjje8QfpfzFjisLHCqe5jWxVLunwlwJ9iqa5WOFNZKsoKl7bzZYQWkVgKAUVu6azaFY4qZ5piadMmvdUpy+SuKYollRUu7zlLW9YHbYWjk8q6ito0xZJp50WbCUG3O0AsEV9H3AAAa2LpgR+MYG1NIqUmJsKZsOmscIB+suBLsSTtVAQME0sbiupQrHAqKxPBRCyR7OGkk9TvHR/nP3UP785CLPlWLI2M4MEHgTvvBF7xCn5KQ8QSUL7qRLfyb9s2mTKWomKpD9cJyKFDXK3UG1utr/M2X6lYsiUBRayu+iET8hBLvTZjcZXXs61buWJpdlY4tU2b+gtqKqjs3VmtcL4nib1yevDwOL7+del/ZWQsNYVYqnJXuJAUS2lWOFogGtomWkJTrXC+iKXR0fR5B7VxoYyZa4hILIWAsq1wnQ6vPGnEkmkwODrKO2sXQqwJGUvyKq4vK5xALCVJTYilrKuoTSOWdCqckRG7a0SdokQsKScYKcTS8VnepA9YzkNSLBFhLSKLYimnFS6VWApBsZQk/HumWeFUE4ejR3n+kKmOTU/zL7yy0gzFkg050e3y6ypf05zh3Z/7HP/15S9XEEuuO0T6gq6dHR/npEaeXeF8h3fXSbF05Ahw9dXAxRfznKTRUeDZzwY+8Qk7YuzRRwdscI89xoslKZaOHhWGVVkUS7/wC8BFF+Wvt6Zd4dKsIqRYWukrlvbu5f/asMOl3XPVeDELsZQk/knd3n2eXRrHo49KGz/oiKWqMpaqssJRGVFlacaMpUGkWeHOPps/DqwYKqBaNBERcn9ugi9iSbjGX/gC8PrXKzhnUc0dkQmRWAoBZRNLQPpONarVKhFZlDpNVizl7ZyEhnNxsd/YBU0slaRY+uQngXvuEZ4IjVhSqXAYs89WkbzfSmIpTfWQRiyF4hkXlFkbsCWWqH0owAq3cyd/DIpYSlu5HRvj91ZnhdPZ4AhbtvR9N00glmwUSypbCv2dg1i64QbgzDOBs87ipzSQsVSVnUlXfhiz26nOZ8aSaSwB1Eex9NWv8k0rPvUp7nl85SuBX/kVXhbf8Abgh34I+NCH1Dbx1VXgj/6Ip7yffvrG01QF9+zh5NL6ukBUuKrdVlY4wfXAA8CNN2b/nvSZWcO7e23GwnI/Y2nfPv6vDTtcGkmkGi+OjPC/XaxwgP9JYq9uHV/g5fbuu4X/hRTeXbViaXRUTXRExdIgbBRL27YB3/ue+Ti2Vri62bx8EEvSBjlf/CJw/fWK4RNZlKsiZBuASCyFgBCJJRvFEuDWMdZFsTQzo5+Il6BYovbs1FP5AHOg720ZsTQ3x8frf/zHwpOhEUtZ6xiB7qWNFS4lvPvYDG/SBya2ISmWVHk+0QqnRtoAG9CvSB85ot8RjrBlS19aryOWirRp54WOWDLdN5UtBchFLC2sjOIf/5Hb4AAuFFNa4UJRLAH93CcTfGQspWU1ElwJqyrwO78DvOhF/Np985vA3/0d8Kd/CvzWb3Fm4XOfA84/H3jPezjp9Na3An/+58BHPwr8j/8BXHgh8K53AVdcwcmnHqgKkhUOEHKWXMvOP/xDv/B9/OP5vm+e8O5e3ZjvZSyRFQ7IqVii97kolgD/k8ReOZ1Z4O3IXXcJ/wtJsbRlCz/XKuqVaQ4RFUuDSMtYYoyrlvISS3QtQu3TdbAhltLIMom8o3H2QKYd0B9TDHTiES6IxFIIqIJYSmN504ilLKHVdVEsveAFwHvfq/6frFjyFd4tEEu0wHTWWfxxIMC7ZcTSt77FL/lAGx8asaRSLAH2xJK0DWomK1yvzhCxNKBYCiVjKUnUK3MBhXfXSrEE6LeTtlEsTU/3R1V1y1haX+eTRZUVrmTF0iNHRrG8zN1QAD+lhQXhNKpqs03lJ80KD/gN71a1j6rjhtBOqfB//g/wH/4D8OpXA//8z9wGJ6LTAa66ii+Df/e7wJveBPzFXwA/8zPAm98MvPOd/Hp+9rPAl77ElU09UBUkK5z4nHPG0vXX8wL40z8N/M3f8FCjrPCQsbSwZLDCpd1zHTGQhVjyrdrplf+5Vf4dBogleVe4gsO7n3gC+PznNa+jDq6K8aLJ9WCjWDIRSzbXrUmKJYATS2lWOBvFEhBmn25CGrEkvkYHSS2vJZZIsZSn7Ww5IrEUAkJVLBVlhQtdsbR/f3/nMxk6xZLH8G6ZWBqww4VELOXNWEqbbAD4xjf448CC4+goJxtCWXUx1TGb+6RRLKBOtyMAACAASURBVDUuY0nKktpAGrEkE9JZ20sXxVJIxJKJgNVtJ21rhUtTLIVKLNF3drXCmRRLGXeFW1rjfQBV0aEFz6qtcFnVlKbwbpeMJdMmIISQFUsPPsjVR5dfzrfrFHZzU+K884BrruEN+A9+wH8eeoizDz/6o0PXQiSWSLG00fa7lJ2VFeBv/5aTX295C29v/+qvrL/mEDzsCje31LfCTU3xdnbICqe757qFSFs1aQnE0goUxFIZ4d1CX/YXf8Gz3e67T/E6WjCowtZjWpw2tSN0b4u2woWkWErLWAL4hODAAfOY0laxFMJ3doENsZTWJknk3eOP80ctsRQVS5kRiaUQUOTgPauaYnGxnVY4Ss4eSGMUICuWOh0+UPSYsWQkliYm+OdVRSwtL/db5LyKJZMSowfacWWIWALCmfDmVSwJxFKS9C1wA8QSTc5SiCWtFS5LxtL//J/pu5C4QCLQNpCmNPFlhTMoliYn+Wk0wgrX7XJ2Ms0KNz3dLxd1I5Zo0Ld9e/85GytcAYql5XV+LOou6ZQqJ5ZM7aytFU6e1NtcYxFpymf5uCEQ4CLW1rgXO0l4dpFFn7WB6WmepXT66dwap5nwHT7ML9H0tEKx5JKxRDa4H/9x4LLL+AAijx3OFN5tqViaX+pb4QCes9QkK9wKxjE2Vq0VjoQV//APiteZNngoGlmtcGkLKrb9fxMVS4CGQezBllgKsU83wQexJGUspVrhomIpMyKxFAJCVSyVbYULYWeYpSUpPVOCTCwBfqxZiowlJbFEodBVEUuiLy8rsbS8zMtPSj5AkvAoC0BDLIWy6uIrY2lqCnNz/TnbQMYSY2b7am8Q/vgxT4qlxx/nq94f/rDb+0yga6GzwtlmLHmywtHmmAC/vDt2BKpYciWWjh3jbZiNYolQN2KJmFNXK5xOsZRjVzhSLFH3pVUsVWWF01nhs1jhGHMjXW2JpU6Ht+tVk7kyPvABvrrxJ38yYF/zicOHuVKJMb6JwMhIRsUS2eBe8hJ+sDe9iYeN79/vflKrq7x86xRLlrvCzS2NYmSkXwT27s0Z3k3vC8QKt4JxXHwx/04b89DJSf79qT0pmFiiIYGSWKKVkzoRS21ULKVlLAH9CYEpZ2ltzTxeCG1R1hYFKJZSrXBRsZQZkVgKAaESS6aGznXlEkhXLNFEp0qbF03SdMSSarDtmViiMcCTn8wv80DGElAtsSSyXHkUSxb5St//Pr8NjEmLB6ERSx4VS9TZTU9LiiXAPBnsdgHGcHyG2ywGFEtZMpaoUyUvog/oFEuuGUuewrunpwddKbUlluRJAzGSTSaWqHwWvSvcgQPAU5/Kd9mSoVEs0Slt1EG6tqEplrIQS0AxxBIQjmWXcOedwH/9r8DVVwM/8ROFfQwRSwBv4nbtypCxJNrgqG/9qZ/iDdx117mfFPXt8hhwfNysnCX06saJhZGBdnbvXg+KpRCscL12ZAXjuOwy/tTGznAy+VZwxhLdiptuUhwuVCtc3oylJimWdNmTMs48kz+mEUvRCqeGkLG0stKvEkPj7KhYyo1ILIWAqsK781jh6H8uA8E0xRINwKvaHhXotzYDkg8BKsVSVgWFCAWxND0NnHKKpFgCwlAsjY3ly1iSymS3CzznOTzvlECcxqWX1lSxtHmzc3g3EUtPfzqfOw9UrzTFUqezMZnNrViiTvXb3/Z3nQVl1gBsiSUaFHlSLNFiLmGAWBofr37ASYVh5079a1QZSzRSsrHCicdRoU7Ekk2wtOuucHfdxUmlO+/UHmtx1VKxFFLGks0WzaqMJTqeS8aSLbEUgv1UxK/+Kq8jv/u7hX6MSCwB/PeNyQ5du7R7JdrgCKefDrzwhTwXyhU6Yomx4XBqFXpf4HB310Ak1b59/PuurqJcxVKBVrjLL+dPbdjh5IluERlLCmJpZgb4znek14VqhZuY4O3i0OAW7VMsraxwcimNWJqa4nXaFODddCucSuyQQbFEaR6AQrE0McGvYSSWMiMSSyGgqMF7t8sbmizbDSs6hX/5F74xSpLAXhItnw+QrlgKgVhaXFRfH51iqYDw7ulp4NRTNcRS2ZMUAp3MGWd4VSw98AAnkn7jN/qX8hvf4JO0Zz87cGKpAMXSuefyR/obgDOxtLH7apaMJepUFxaA2293e68O0u53G0gjBFRWOA8ZS0ZiaWys+kkuLe3TdkoqqKxwUbGkf59JsaR6H11bVZ8kWeFSM5bKXgwoSrG0aVPzFUs33cS32nrPe4AnPanQjzp8GNizp//37t3CZIf8umn36rOf7dvgRFx2Gd+IxHWjCx2xRM+l9f0HDgCM4cD6qQPt7N69vF86dAj2xFLWjKWlpb5UqiAr3CrGcNFF/JQ2iCWZDFRZ4fJmcwrXZmGBtzmMKexwVY6pTbvCdTrAM5/JF65kpO0a3DTFki4iQIWzzsqnWGqzFU7IWBLH1UPEEmO8LY1WuMyIxFIIKGrwnmdXGMkKd+AA8LKXAb/zO71Bge1Kmog0xdLkJK/UIRBLgFq1VFTGkiK8e8sWA7FUpRVubIwvPXokloi7eOAB4IYb+O/f+AYfF2/bxm/LBlESmpzXV8aSQCyddx5/HJDpmsjgbhdJj1gaH+eXZuOj8yiWAH92ON9WuI0CYQmFFU5EcFY4F2JJvBa2xJJ4AdpCLLkqlqgeOBBLwSmWfIZ3A8VZ4UJRLHW7wLvfzb3oP//zhX7U+jpv40XF0sknK9r9tLJzzz3AhRcO90N79vByqrP260BlQzXZtSWWdu/GE3PjA83Mvn388eGHYb+gkMcKNz3N319gxtKOHcA551golnxsGECQFEunnMJ5mi99SXpdqBlLAJei33rrcHudZgF3JZZ0REsoiiWq22kZSwAP8P7e99Rjn26XPx+tcGoIiiUaZ+/ZoyCWAJ6zFBVLmRGJpRBQ1OBdUMEMwWFXuLk5vksuVcDZWfQruE/FUtXB1MAgsaQajJWQsXTiBP+ITZv4gCG4jKVTTrGbmOigIZY6HT6H/vCH+aTsu9/l9rjpaV50Nj4uNMWSL2JpYmLACgdIEwzTynVvEri+DjzlKfypDZIkS8YSdaojI/2t+fIiLbxbRwjIhDTVP9dVeAvF0kaVHxvjx6+SVDl4kDcCJsUEVQ6xHaZCc9JJ5uOLiiXdammn436dy0BWK5xrxpKFYmlhZdAKR9afjYylsbF81uGsMK38Zw3vpuM1WbH0iU9wefYHP2h/7hnx+OO8eslWuMOHhbmjzb3av7/f8IugAytnTwakKZbSxn0HDwKnnYYTJzBghduxgz/OzCC9vvqwwtF2ewVa4aanucK4SmJpcpKL1b75TemrhpqxBHBiaWlp2GbcNsWSicSVcdZZfGw2FAwEfd8moq6KJbpGWYklmkD0FtDICnfeeQZiKSqWMiMSSyGgKGLJ1EBPTfFGXTdp6HUK3S7wxjcCd9zRX7ybnUU2K1yaYgngHWGViiXxs1XEUgm7ws3N8cvAGFcsHTsmtZlVE0unnmo32NVBQcTccQfwtKcBv/ALwD/+I9/pPkmAK67oEwAbCwihEUtpVrg0ZQ1JdDsdHD3KmwPKaRzYGS7FCpcwXi5p86INYimPYumyy4pXLLla4bIOjgS1io5YmpnpHdZmh7Gi8fDDvK6JCeMyVBOHo0e5NyItIJ/eOzGhH3yHrFjatGmw3uVRLOl2hctghRsd5Zd2YFw6NVXdrnBZrXCmjKWmKpaWl7n97ZnPLDSwm0CTGlmxtLgoFLm0RZyVFd5WqHatI4/do4+6nZgPK9y+fUPt7IB4L6tiyYVY2rSpmDGlYIXbsoUTSw8+2Kvi8kTXlcy2gYJY+pEf4Yf78peF11WZW2pDLAHDdjgbxZLNdaPXhJ6x5GKFO/ts/qiyw+kITBFtVSzR+yXF0nnn8aox1BVu2xYVSzkQiaUQUBWxBKgrY5JsdAr/638Bn/kM8Ad/ALz+9fzfmRVLaSsIQPXEko0VTj7/AsK7ac536qn8cUC1FAKxlFexJBExt9/OlfxvfjM/9Hvfy+fTl13WX/HcuDVlEUvHjqnDJUUkiVmxRHXJBGG3isce40ITmmgMKZYsiCVauN5QTGzaxOuey/WiTvWlL+Wr4a4r3irkDe+WFUuu95+OPzKiJJaonM3PI5vV1zcefrjvHdGBvoRMLEnB3UePKuZv9F5dcDcQNrEkqpUAXj46Hb+7wlkQS4vLvFyKTdpQREMVuXh5FpYAc8aSS3i3jcXD9bhF4dprgYceAn7zN80LYJ6gIpaG2v40EvDAAX4fVcQSHcyVWDLZc2zCu3uKpdlZA7FEFcZVseRihSuKWFpdxXpnFFumO+h0+pmI99yD4UXXIhRLAmlCxNJznsOv70DOUqfD254QiaWnPpUvgMjEUlnh3aEollytcIA6wNuFWAqxTzdhaYmXZdV3syGWpLGnnGU6NLyNiqVciMRSCKiCWDJVxtVVPlCZnMQPfsCf+tmf7U+8Bogll4mXPEFUISRiSWeFUymW8t4/KWOJBmNELA3wGyEQSzarljosLw+Uybk5ni964YVcNXL11fxynHsun6ANzZ3LIpbe8Q7gec8zK45oUKJTLAHpE8r5+SFiaetWfomyEEtnnMGfGlAsAW6TttlZXs5/+If53z5US7rw7qzEkmudW13lZYcxJbE0UM6IbKnSlnvwoDlfCVATS0eODOQrra/zuvT7vy+9l76jLl8JqBexBKRPOl0zltKIpdFRLK9wRZlMLG0Qu4C9LdYnTCv/NorjtmUsra5yQunyy4EXv7iUjzQRSxuTnbSys38/f1RZ4Uix5NsKZ+r7Z2Z4velZ4SpXLBVkhVvr9POjKBPxrrugtsKNjAwrT/MQSzMzvF5v2rRBLG3aBDz/+ZoA7xCtcIwBl1wyvJXd6ipvd0yEUJN2hXNRLJ12Gr/RWRVLdbXCUVlSqbdtiCVp7PnYY7xZOO00/vRQ8xgVS7kQiaUQUKViSTVgEUiO+Xn+9tHRPrE0M4PiFEuhZyyVYIU7caI/5zvlFP4YBLG0sMBnS56tcHfeybmbCy/kf7/rXfzxiiv4Y2XE0s038zTx735X/xpTHaMJewZiiTHODQxY4VLCu7vQWOGorroSS1u3As96Fh+A+chZ0imW0mxn8gQjjxWu995UYonuXVVtUZJwxZItsSQSH0ePDhBLjzzCy9XQWJTeW0di6fjx/vZrItJC1113hUsL7x4dxdISf7t4yCHFUhXEUtb+n1BFxlKVxNInPsH9TCSXLQE6KxwgKZZMi20PPsgfVYqlbdv4/SrTCnfwIAAg2btvKGOJDmdFLPnIWCrQCrfGxja+21Ofypueu+6Celc41WRf1+bYgBb4Oh0sLvar84texFVT4nbqlS3WmnaFI1x6Kc9BEOcROgU4oWmKJZeMJcpJaKMVTtePuBBLvWv8+OODzgClYikSS5kRiaUQEDCxJATpbywQZ85YSgvvBsJQLI2P83MsO7y7J/W0tsK57oqVF3QSohUuyzlIAwfaEY6IpXPOAf76r/n4HqgoY2l2lpNKQH+bOhXSAvIBO2JJkOgSJzC0O5CJzOt20WW8XCqtcIBbXSViaWKCk0s+FEvz8/xc5PpDK4e2GUt5rHBjY1hZ4R8lE0sDOzNXmU0BcFZwaSmdWNJlLAlWOCrGQ5sANFGxNDZWjGJJteIvEEty9d++XWGFCyljyTbwNC+xJGwCkorx8eqscOvrwIc+BFx8MXDVVaV97OHD/GuLRXlosrN7t5kY2r+fl19VW8GYYesjA/LsCnfgAABgaddp6HbViqXFRdgTS3l2hSuQWFpl4xvE0ugodyndeSfUGUs6YinrGIaIJQzyN1QExO3UKxlTJ0k/PN2ESy/l1+DWW/vP9fppLXwRSzbW6TLgolgCeIB3yFa4t78d+MhH/B4zL7GksMIZiSVaGSp7jtUQRGIpBFS1KxygnqgKq1VC/MvgBD+PYil0K9zWrdLe4wKKVCz17pNILO3cycdRQ4ql9fXyV3fpJEixRPlCrlAQS9PTfHdnwmte0/+7EsXSHXf0P8tELOVVBQBKxRKgIZZMiqWEl0u6brmtcDRqvuIKLlfPW97ExkSEqxUuq2KpN2ClchS0Fe7hh/mja8ZStzvITqJPLA3NTek7pmUs0TbGIcFkhcuiWMoa3j06qpw/BWGFK1Kx5JKxVAfF0qc/zSdr73lPaWolgNfJ3bsHP5Kq7kbbv3cv73t1dXD/fu7p0E0o9+zxr1gyjft6iqUT23jbJbaz4+O8GS/dClcAsUQ7whF+6Id4PJfSCqciSvKMG2ljBwwSSyTiHGh7ivj+aaD7k1b3L7mEP4p2uLIUS4CfsXteuGQsAZzBvP/+4X5Ot2giouix8+oq8NGPAu98J3Djjf6Oa+pHSC7soFh67DG+2S6tvykVS6ur1Wf+1RSRWAoBNVEsjY7y3wescFkylkJXLE1Pc0bHVrHkK7xbQSzRznBDxBLgPum9/34eYJS1sZSJJSBbzpKCWLrgAj3fqA3vLnLVhVbQrr6a7+E7sAQowJdiafNmdLt9iS6gsMKlEEvrveZ8505+zbwSS0tLwG232b9fBYFAG0AasSQT0lkVSz0igMqRzKcEZYXrTc6cM5aOHePXy4ZYsrXCAeaQ5ypgUixl2RUuS8bS+rpWsRSEFS5tVzjA3H7rMpZcCCDXjKUqBvJJAnzwg8DTnw689rWlfvThw/0YJML4OF/X2pjs7N3Lr7euD3rwQbUNjrB7t7tiKU9494EDAGOY2cyJD9EKx5hQFdKUqj6tcAVkLK0k4wPfbaO/VhFLBSqWFhZSiKUqMpZMu3iJ2LePl08xwLssxRKQ3l+Ugf37ecWQNtzQ4uyzebmhbDWCpFhSrYsXrlh66KF+pti//bcb6sXcSOtH0lSUUsYSjbOH2lrCQO5LhCsisRQCihq8Zw3vljKWRIXmhvU0i73GRrFUdcYSJWfriCWdYslHeHev4RTDuwGes+SFWPriF4HrruttXZIBKmIpy2RJIJaSpL8jnA6VKJZuu42Xgbe9jd/zL3xB/TofiqWekufYMf5RRsXS6qq6rHW7WE86mJ7ml2fHDoUVLg+xBHCCLQ9EllqE7cq1j/BuW8VS1VY4UiylEUtErlBBISZSYYU7ckS6ZHQvbIil0OxwWa1wrrvCWWQsqRRLZIXbEJlUaYUz9f9FZix1u/x1oYd333QT74R+7ddK2QlOxJEj6vnkyScLkx1SLVKbIGP/fjOxVIRiKS1jac8ezC5yckBuZzeIJdrlyVWxFIIVbnUVSxpiKZlQ7Arnk1iam+Pt0t69SBILxVIVi7W2xBJj3A4nEkttUyx961s8/d2kHBZxzjn88e67B58XiKUHH+Tl8f/9P+m9RS/K3ncff/zIR3j9e93r/CwWzM+bFV22xJJkhQOktpYwkPsS4YpILIWAogbveRVLkhUOEMLyOx3eaTcxY2l6ms/MXTKW8g6IBcWSGN4NcB5nKGMJcJ+o0KRzKGzFEo88wgcK27fbrXjrIAwcDh7kgyATsURft3Ri6aKLeL7Q7t16O5yNYintPvWUPLQgLXZ48/NCFTVd8/V1dJPOxsBywMmZxbYqEkt79/IJu25iY4usiqU2W+EovV+H7dv5oPSmm/jfRDApFEvdrqSAGxnhZapuxNL6Ou8j8ljhdIol2W5kYYVTLaZu28abuY0qV6UVTtXflhHebWuHIdgqUXzjmmv4IsK/+Telf7Qcbk0YWFQgcplUjCIWFzlppNoRjrB7N6/4LnV4cZHfe10+V5piqbcjHGAglgBzWTIpltbX07+PSCzNz/tduF1ZwXJ3mFhaXQVmVxzCu7OMYYSsS2EDZwC83wcktUoVVjhbYgngxNI99/TbWkGxdNttCqFekxRLScKJpcsus3/PuefyR3lTGYFYeugh/vXF6CoAxYd3E7F01VXAtdfy7/bf/lv+4x48aI4FSGuThIyl5WVe1GicrRR0RsVSLkRiKQSERixRBZWscIAUlj8xUUzG0vJydasIxOrs3GmfsTQxkX9A3BsEdbu8DZSJJS+KJeqhXVcvCSS/Ziy/Fa5HxMjB3Sp0Ovx6lBbevb7OM5Yuvph/+MtfztVeqgGIr4ylqakhYom4gQ0ywKQy6HaxJhBL27d7VCwpt6jLgPl5fP/hKXzoQ9LzaSGavsK7JStc0LvCPfwwH/GYVm4JV10FfOUr/MTpHknE0pOexH8f4pRf/Wrgyiv1x6ZrHpIVjhqCLFY4E7EEDPfBlsSSygoHCOPSqqxw4+PqzCCbhQFTeLdNW+IyuaTjlq1YOnwY+Ju/4ZZn2/P0CB3XPjD8IGJJReybdoQj7NnTz16zhbjVmAyaxOkyn3qTQKo6MnE2sAeF6Z6bMpaA9DIoZiwBXtvyZGUFS92xgT6ElGdHn+gRckWFdwvKcVlYFowVzqR4k3HJJbws3XIL/1tYePyRH+Eu1QHYRk/UQbF0//3cl+VCLE1PcyLZQCzR7f7BD6T3Fr1QdN99vN3Ys4fbii+9FPja1/IdM0l4O2cizx0US7RjIo2JlMRSVCzlQiSWQkBoxFKKFW5jsJzmtZdhq1gCqpvQpWUsFUws0XhNJJZ27uTXfKN4VKVYOnSov02dp4wlIpbOP9/8lunpEhVL997Lv9dFF/G/X/EKPlL7+teHX0t1TKVYovtkmbFE435xVzhAWLk2XfOeFY5WLAcUS3mJJTqpvMTSwgIePr4Z73tfL+RUhMsEoyDF0oD7rWpi6eDBdBsc4aqr+He78cYhK9z8PC8/z3kOf3qIU/7LvwTe9Cb9sUNULFEHpFMsmcgJXZ+oalO63T6hlCG8WzzVSqxwKyv6rBJbK1yejCVXYqkKxdK11/L7+Na3lvu5PeiIpYH2e88efh+yEkvarY8MMG0VTxt3qAjcJNlQLNGcTKVY2ujCbBRLKiscYE8sDWz36QfdRR7eLXeRQK+/Fie6vsO7qRwoiKWJCX55lFa4MjdgcFUsAVzdAmz000nCu7OhsYJt9EQdFEs338wfn/1st/ddcEE2YqkMK9xTn9pfzDj7bPUOdi544glefn0QS5s3bxBLomJpIHICiIqlnIjEUgigwVtRxJJrsLBkhStVsVR1tolILB0/PnxPVPYAm+vwwQ8Cb36z/v89PwV9bXEwRpOUDWIlr2IpjxWOiCVbNY4Ky8sbg8M77uD9hWqOKGLr1hKJJQqpvvhi/vjiF/MBiMoOR4PbrIqltTVeTzVWOMCeWFrraqxwrsTS+jovW+Ko+aSTvCiWTqxvxsoK8P73S/8zDfBKUix1OrxqnTgBfq0ZqzZjyZZYeu5z+Zf5/Of7haVXiCjf87nP5Y/OVb9uxFJWxRL9LZYpal+3bOF1Tr4GBsUS1cMBxdLycrnXkRRLKpRhhdNMLhcXFRYNl+P6QrcL/OmfcsUe5ZaUiCSxJJZGRzm5pCKWqIKbJl2UDu6iVBYToWWY+qHZWd5mCoqlVCucrl8yWeGA9LJSILG0biCWNgK86fqsrJSmWGJMsaHx9HR/nFEWXIilXbuApz2tr2zpLTzOz/M6MsSHNilj6eabeYU47zy3951/PrcPiveUyvf4+MYcTatYKtIK97Sn9f8+6yxONOdR6xJ57kmxJI+zd+/mU72BZigqlnIhEkshoKjwbtOk17RiKVnhlBlLdIwsxJKNYikEYgmQln6gVizZZE194xt8S2PdqlFvEERfW1QsKVe/gWqIJcp88ahYMtngCKUqlm69lU80n/70/oe/4AXA3//98GvzWuGElZRUYolG6KrOrtvFandEbYVzzVhSeRh27XKzUiiQLCxgdm0Kk5NcKDCwkJWFWPKsWKLnTpzofdbUVLVWOIFYmp3looSvfEXx2rEx7hkgYmn79g2ihPKVtIqlNIRMLFFhF5FGLLkolqieUZsnlwULxdJGHcyTSZcVNoqltF3hCiCWrr2Wu1+GmpOyFUs33sgrSEVqpZUVfolVmb07dvDitlGU9+5VZyzt38+vm7y1nAjfiiW6n6p+jXaBEjKWZCucdcaSbyuczg72T//Un7xaYn2JE0tiHzJELC0t8Qb3S19SEwd5iKWpKWDrVqXjbKDvB/oFrEw7nKta8fnP50nT3e5GP03Nb6HEUgiKpUsuUROPJpx/Pi87997bf+473+GPF11UjRVufZ23pzKxBPSzl7LAB7E0P8+v8diYklgCJNUSNVqRWMqESCyFgCqscJa7wqkUS7mtcGkZS0A1xFKS9LdkU6YgIrtiaWWF9/akw5TRGwSptkL3RizlscKdOMF/PFrh1tb4okuaDQ7gt6S0jKXbbuOkklhvrrwSuPPOYaLRFN69aRNfQjQRS3QPe8TS5GS/vg1lLJkmCArF0sbExFWxRBfatxVubh5z2Iy3v51Xmf/yX4T/mUKX5ZXrgqxw9NyAMrAKYmlxkbcTArF0//18fHXjjZr3XHUVJ6Nuukm5I9y55/IJRyOIJaqDWaxwaRlLYptCBYHaPLlPcslYqsJaadq224b0NmUsuRBLEkFx6BAvTvKmRhttQFmWnWuu4UEbP/Zj5XyeBCpOOsUSIOUs6axwT3mKeUyVRbFkIpbOPps/qhS8RH7t24fZWd79yd8vd3i3rRWOKmbamPJ1r+OSTgdyqbtkqVj6T/+Jn8dQsCDyEUt79wKMuRFLZY6pXYmlK6/khf2OOzbGh6UQS1UqlpaX+SKmS74SgQbNd9zRf+5rX+M2tN27N7quI0ekIXqRY+eDB/m9UxFLIgHmCl+KJWFHOGAwYwmQylm0wuVCJJZCQBXEUqfDG/0UK5wqY2l2tjf2y2qFCzVjaXGRD6ZFxZKcs5Q1Y4nuha6BLVqxlCT5FEvCTiQAshNLSbIxcJib40WCVg5MKFWxdNttfRscgTp/ygEgmOoYY+mhvcJuFeIWqAC/zVNTwkoKTRAUxFJ3nRNLYsYS0JuYuBJLqqXmk07iBTCHnD6ZExjkOgAAIABJREFUn8cCpvDUpwK/+IvAJz/Zdx0at4kvwAo3NqbmAgfKWVU7VJLVQdgFhTi9731P855//a/54913DwV3b93Km7M9e6IVbuN/OsWS+F4qCKRY0hBLKsWS0goHlBvgbdq221axpMtY6nbT659mcknX5J57FMel8y4ajz8OfOYzwL/7d+qGoAQIawpDsCaW9u83T7gA3o5NTrorlqam1FXphS/k/eEHPzh8ryTF0pYtw9nx3sK7TeWEymcasbS2xq/LI48AL3mJ9TVKlleHiKXJSX4vjx4FL/O33AJ89KPAz/88cOaZwwfJQyz1xmFUfcUxem2JJQD46leHFoBOnJCaKVuHR+iKpdtu42U4C7F09tn8e1HOUpJw5d2/+lcABoU2AxlVRfbnpEoSiSUq93lylh58kPf1KoUywYZY6jW0qvBuQKr64+O87EbFUiZEYikEVEEsAfpJb6+Cro1OYGVlmFiibABnK5xNeHeVGUuilEFHLGVVLNGkXtfAShlL3omlubm+1//QIfdVYWp1qRXOOlGigdT4uHJQpENpxNLRo3zgRsHdhEsv5SNkClskmBRLgD2xtHkzjh4dJtkGtp0mJYpi5XltuYsuBneFA3oDTF+KJUCvuEtDkoAtLmAem7FlC/Dud/PDf/jDvf+7WOFyKpaWlvRlLgjFEk0gBcUSlYGhyTjh1FOBZzyD/y4RS2ecwYvuKac0RLGUh1haWeEXQ27DTYqlFGKp13QPQGuFK5NYMimWerYA7fkkiVmxBKQTQCnE0hBJantcH/jmN/n9e+Uri/8sDZyIpX37eGGS26P9+83B3QAv73v2OCuWHp2dxO7dCj6LMeA3foP7bK69dvB/Bw/ydvqUU3DixLANDvCgWLLpz8R+2WSFe/xxXtbf+Ebe77/sZVYqhWRl2AoHCMLeyUne+O7cyVVLKoyNZQ/vloglUbGkzFgCyh1TCyd23XU8CcKIJz+Z/3zlK0OKJUCa9Nv2SaErlmgsmYVY2rSJq4GIWLrvPl7wemGKYlEfsMOVTSxt2cLLal5iKY08d1Qsbd3a7260RoABe06ECyKxFAJCI5Z6I77FhA8I5YwloDf3LCK8u0ornOhDc1Es2WQs0b3QNbCSYkkV3j20+u0y6SXJwznn8AbYlYmnE6ORYlbFklAmqejZ7EhbWni3HNxN2LaN2+NkYsmmjpnuk2SFEzgBAJIDbdMmPmpUTBBWJWJpYGLimrFkIpay2uGWlsCSBPPYjOlpTnyddZbQmZcR3t2baAvZ8UMYECkFSCx9//uGhdqrruKPkhXujDP4761QLNlY4VQ335SxRCpNeWJqsMKRUmNoMSAUxRJgJr1Ni0BFEUtlKpa+/W3enjzzmcV/lgbOiiVgkOWZneXjkzRiCdDsqW3AwgJmlidx7Bjw27+t+P9LX6pWLR04wBuaXkaOym48sCucaYfBPLvCicSSaUxJDesrX8kzMO+4Q08EiVhZwSrGhoizAWIJAD7wAb3SIgupkSQDiiXVGCqkjKXH5iZw9dU84+8FLwC+8AXDmuaVV3LFUi8bziexdO+93E4+hCoVSzffzO+joEx2wvnn94klCj4XiCUqEwPEUpFj5/vu4/VN/j5nnVU9sSRYb2RngJZYGggUjnBBJJZCQFXE0oAmuYfrruM7pbz1rVhY5wM9WbEE9AaHWTOWQg3vFhVLuoylHrH0T/8E/Mu/9J6bmOCdk0maa0ksWWUsdTr83rlMeskGd8EF/NF1hikHQmQllsgvffLJytU2HUpTLNF2RbJiCeAD6ZtvHhwZpSmWNm92Cu82KpYA7crz6vK6nljyoViiE8tKLPXK6gKmNsr25s1CNXexRGRtL3tEgGm+HYQVjnJKBGKJLvvSkmL7ZcLLX84feyRgt8sFDSKx1AjF0sGDXMeuuok2iiWVike1K5xlxpLKCtfp8HY712JAXpgUS4A0w5fgg1gSNgERobXC2Wbn+MC3v80XClTJ2SVBpU4mWBFLNtkjhAyKpYWEd8zXXKOYdDEGvO99vDH62Mf6zx88CJx2GoD+PigyvIV3m8oflaGJCTtiafdubie+/HLBn60HWxnOWAIEYukpT+Gk5Vvegj//cw1XlYVYOn6cdwIGxRIRSxvDlAqtcMeXeN1/9as57/CylwGf+pTmPc9/Pr943/8+MD4+wIPlJZbe/nbgR39UQWpVrVh69rOzv//88/nK0fw8t8Ht3Lmxu+XsLOdzRkZKJpbOOGN44f3MM7MTS0niT7EkWOHIBkdvnZ6OiiWfiMRSCChq8L68zCu5bscBeWD51a8Cb34z8KIXAf/9v4vxLxsYCMsvQrFURcgpQUUsaaxwP/dzwHve03uOBs6mAbHPjCXAXU1BxBJtwZaVWKITy0osffWr/PF5z3O2wi0v9y5jkZ3j7bfzQbzY8xAuu4xfR9riGciuCiRIiqWsxBJZ4ajYFmaFy7ozXO8a/H/23jxasrI+F3521alzTtUZuzk9d9PQjd2gzDQCegVvdDmgMV7FLJxiSBRz1S83kzcJURP1c+mXpbKS3OuNmhg1EowBEic0CUFDSwMXkFGGppsGmp67z1zzsL8/fvvd9e6933HX3lXVUL+1zqruGvfwDr/3eZ/n+TEpHBDCbUwWGAlJ4Wo1OQ7YN1K48fHA9efbgFQO9/KXA+97nw8wHT5MwzMDltato9Ox2rhOq2JpJ/HssySbEIXKqwuwYyxZSOFE7WlqqsdSOB1jSbSxxEI1V5uOJxLGEhte9u0LfYWqUm2S4boELF18cbq/owkTxpLffkTAEpuHTBlLlsDSciuP8XFqRl/4guA9r3sdcNllxFpik/n+/T5jQSWFq9W8rtYNKZyKscMGVsby3Lq1XfFAEU5DAyx95SvArl3A0BC++U3gc58TrFHjgBrMf89rDzJgqV7nUrNeSOFCwNL730+XdXQUuP9+yWeYz1K1asZY0l071n6GhrCwQPaD994bek+vGEsnThAQo5DBPfcc8K1vKRheZ59NLz7+OAFLr3iF31eWlghn2rAhtBGV5jy0Z09QBsdi2zbKG8Ob9CYxN0ftVjbfs7CUwoXzbCGhc8BYih0DYKkfIk3GkikVfs8e4L/9N1qF3HQTkMvxZAo/AlK4NDyW+oWxlMvRo0QKd/Ag9xJLdFTXggeWRIs0BbA0Okq3sSNgiVEeOmUssQPLZOi8bSeoO+6g3bYtW6ykcAGbhDSBpcOHgVNPFb/GkoC7724/l5DHUj1XwMKCGFg6doxLLtauFUoaGjWFFI6By0kASx0ylqTAkqrUeMJSOGPGUi+BJa/qD4ujR9vEGSmwlM2S58lllwFor494xhJgyVpi17yfGEvPPSfvo6rqgoCcsRTTvNvNZoWMJUDCWOoXjyVAPTap/EkSkMLlcvQTAXmKrix8UvHcczSOnQTAUoSxxNiMgB2wtHYtLWZNF9HlMpYbeZxxBnD11cCXviTYU3Acqna2fz/wwQ/SJLV/vxFjyfuJeIwlWync8DD9iXJKNpcyYGnLFhp/NXltplFD3RmO9Hu2EeQ6GT8n2LePpqof/zj0JZ0ASxqPJYBrOz2UwjFgaWqKbsH69e1TiMTWre1JTuWxZLqxxK5tNuvfzm9+M/SeuD5XnQYrAiMAlioVwmrPOgt473vbJPpIsMpwP/0pJQWeDA5o973Nm0OMpbTmIdelwVwGLAHxKsOZsjLzeWoPsvEtDrDEKlUNwjoGwFI/RK+BJdcFrr2WJvIf/tCfmdjYo5TCJc1YGhmh69ELYClscLRypZCx1HKyOHGC20008bCp1ei8SyXxzMqZd2ez4vLViTCWGLBkq4kRIV66XYJwuC4BS5dfHiiVa8pYAroALM3Pi71bAJrIC4Wgz1JCjKW5Gq0uwhPeqlWUI/s5oYyxVBObd/vJpU1fZZMpf6+Z51hcYMm7BiUU/HtpDCyFx424jCVOuqQClkol76t7KYXjZHAAXfaXvpRugxRYCkUYWGL4iBWm3G9SONfVM5Z0VeFUwFKYsZTJtEFVEbCUGYLrGgBLvWDimjCWZON3ysASUxoHfJZYcpH2ApjRFvoYWBoepqkjAA5MTUWlcGNjYnZtONaupb5jOn6Xy1hsFDA9TczsUgm4/nrB+179apLE/f3fk59QsegzlmQeSwFiWieMJRMpHHuvbCw/epT6Ppswt26l68SzkgWRadbhDA9HKt6x+Zr9VL3exgK/973Ql6QELAXYykDvpHCOg7nlXOCY1q1TzD+O02YteVXhcjn6bGwpnOMEcs0bbwylGTqGa1rxb/9GbT80Bh04QGnmxz7WFhewQouR2LqVxtavfpX+71WEA9p9TwosJT0PHTpEjVEFLMWRw9kAS4B8PlN4LAEKxtJAChcrBsBSP0SvgaVbbgF+8hOCybdu9V82ksLZAAsmVRocp3cLOp6xBNAqTuCxVKll4LrcmGMqhZOV3nTdAGNpYiJaojcRYCmXo93E0VF7xlKxGEW8bIGlp5+mxOjyywGIjSdlEVhzpAksLSzIgaWhIWDHjiCwxO55h8DSiYoYWGIbqb4Uas0a6huh/tGotdBE1k/gRkfpz08uVcBNOBYXqQ/y/XRoiPpDXCmcjrGkAr66zFgCvOPqNWOJi6NH6dafeabA9FgSTz9N4wjDYGIxlvoNWNJR43Xm3bKbzwYh/n6z7FwmJWk00MzQWCQiLE5Pn8SMpZTNu9l6KtCW2XVOe5f43nvpurCVW4+CNTWZzdP0dCj92LAhCCw9+igt5MLJgiikDrWCcF0y767lsWIFAdpXXQX81V9JmsvHPkYmOn/6p/R/jrEkk8IBBsCSzmPJlLEEUNuSAUurVrXnFpb/Cp2e25Ft1uCMRMeRMLF3/346jYkJ4NZbQ5j30JC9DIvdf2+XwAhYKhSojXS7KtzoKBYWqW2ylErJWALawJLHWJqcFCz6bYAl772VCpFcZ2fpPvhhm8MmEc0mGU1deWWk8//oR9T0brmF/oAgSTEQ2Sx1Ts+TCjt2+C+xvrd5M33eT5WGhui9Sc9DoopwLJjvUi+BJc9jiYG+YSx+wFhKNgbAUj9EL4Gl2Vng93+fmCzXXht4WcVYiuWxFF4gyqJXC7owsLRihZCxVK7T/bJiLFWrbepqmBLKkgvPvFuUaHYMLB07RlkPKz0cRwrHSh2x0IEm4WD+Sh6wZGveDfQYWAKIuvzAA+3ElUlrZMm97hp5rx1ZJmApXBWOEYX8BQZDB0KzYKNOjCV+hzhQdtgWWBKtCAIl6ixDYN7NgCXX1RyfDFjqwLxbplwMbO6yPiY1OUghWi3qm6HKKqz7bt9ux1jatKk9BTDG0kkNLLHt16QZS2zhzZtZsex8eJg+IwCWWg6NRTLGkj9HxPWk6yRkflIsTDyWRMBSBx5LlQoNmRs30iIz0Ja7yVg67zz5INClCNfDCEekbDwPLBWLwM6dwGteY/ZjNqiyV4hkvpr3QYq3vpVuS4D9wCKTAb7xDd84GBs3wnUTkMIl5bEE0MAu81jiqmgaAUuui6FWHZmR6DgSBpbYuviaa2gsYMW7AFC/sDWqP3iQkCPvIpbL1EX5IS0CLPVis7ZSAfL5SAHPdes0wJKXGzKPpSSBpSuvpG7wjW9w79EVV0kjfvYzmuOvvjryErtnr30tNctsNoglR4KtKS66KDDO8lK4ZjN0zdNYX6mApeFhkuvGBZYmJ+WVFVmYAEuFAk6coP+KGEsnToSWFAxY6mb+9wKJAbDUD5EysFQuS9aD+Tz5DTz7LPCXfxkx+RZ5LAWAJaZrNV3gmzCWgN4zltjqUiSFa7VQrlC3qVS8vMDUY2nLFhr8wwMslwQx/CYciTCW2Giq5CNLQnRgtrs9d9xBWwVnnQUAsaRwi4voPbBUq7Urx3Dg7b59wHe/G3p/oaC+Tx4T7NgCfUd4wov4JUgWCM16C5mhTCAHD5Qd7jWw5A0mZWfMz3/GxwlHqVRgx1hKwLxbx1haWgL1Mde1A887jaNHqV1zjKVSibrf6tW0djt82Iyh/fTTbRkcQG0pl5N3/euvB/7jP0JPvhCBJdHNZ8AS36/4lbFoTmo00HTkjKXAmG1roJ9EyPykWKgWtirZuiljqVSiz3PHwC80t2+XMJbSBJZaLXIP7rEMDqCh33HEoCQgAJY2bmzTF376U7r+b3iD2Y/ZMJa8iXmukvfnH2Z9I00bJieB738f+NCHgAsvRLVKXU0FLBlL4WQeS0lJ4di1AWgCnphQG3h740smr2csMUXdBz5AhxKQw9ky/gFCCNjNAH08vDEnLGgsA9bSCs/aYWGhjWsBdOhLS4r0/swzCSy9+GJ/+I34zscElsbHgfe8h9w+fOK1Lj9LI779bfrdN7858tL8PA2ZjDC+fr2CsQS0gSXOX6lWo+bPgCVAIIdLg7E0NCT3Pty2LT6wdNppelamIbDE7ns4z2YMJj9fBmiSarV6Q3I4yWMALPVDpFkVbmQEn/gEEZIiYwmb4a+6irTyoRAxlrJZWm/5HkuA+cLLxLwb6C2wNDraXrhKPJZK1fbxG10H16XRfnRUXHqT29k1BpZsJ8Rjx/oDWHrVq/zFSmzz7rhSKF3UanQvVMDSpZfS4913k07+61/3qf+f/zzwjneEvNl1O2LFIjA2htk5mjgZQ4lFxCtJAyzxEViY2HosiYClmZmOpXAYG/NzhAA7yISxxO57h1I4nccS4LWzXnhTsBIuHGOJLVIYsASYyeHCwFImoy4O9clPAl/7WujJkw1YYubdsl1GGdjC5DD8wtsCWBKBA0wK57owMxxOOnSMJRNgqRMpHLt+3KJABCz5t6obUrjdu+n7+wRYGhuTr5mEjKXDh2nc+9GPKAdgDA9diIBTWXhz+nwtH/DGATRskzPOAP73/wZGR30M46SQwvGMJcehQVPFWPKON2sALD3zDB3+mWcSC+W73+Xauy3jH6AbwG06lMvRjbkIYwnoDWPJA5YmJ9v4tBagdBzgttuAd70rMcYS2xsaHQV+7deo+9x4o/eeNEAWVdTrVBzpV35FSFVk+5psTAirXyPBzOpe9Sr/Kb7vCYGltBhLp58ur0DOgCVb9g8DlnShApZaLb+jyIAlYRHwgKHwIGxiACz1Q6TMWHrmGRqY//7vQ6+vXk0d8vOfF35c5LEEcNJTlk2bggsm5t1Ab4ElfouNeSzxg2GrhWKlffzz89B7LDWb9B3Dw2LkvluMJZb19AJYev55WulyibANYymgknAc6jNJA0th3rYoNmygvy98gXaL16+nnVrQ6dXrIeyFN8gXhWcqKAJxAQVjKbTz3Ko31cBSrxlLXlvNjLdPMIDbxPFY6kAKZ8xY4o69K8EWNBwixC45k8IBejlco0FdPLyBKOv65TI1/8jt7UdgqVCQGxYz0Eg2NsjAlmyWsk2+X/HuwxJgqQG1FK7V8j7mOPS7/cZY0vW5JIAlLvgh9swzaXzy2xxDWdJkVvSJcTfQBpZkIQSWWi1qoz/+MfBLv2Qu5xsbozZswVgqoWDOWApF2FWAD2vGUppSuCNHgsASQHI4A2BpyJCxtHEjrbff8hb6/y9+4b15dNSO8Q9EGEulUnRjjqUvAWBJBqylFR6SMz8fVDHZFJDggaWFBW6osgSWPGUn8nnaYD/3XOCf/9l7D9v465bc6fbbKUEUyOAARK4XT1IUxmtfS/knx37i+x6b/7vCWBLJ4Fhs20YDno0O33WTAZbYc2NjvhQunD4IWX6BEuiDsIkBsNQPkTKwxDrT9deH2BQf/SitUCS7v7LFbgRYSpqx1EuPpbBJTa0WHIRbLZTK7W5jxFjiK4e95CWEQPDJRAhYEiVjiUvh5uet2Eb1+WU8um8smBDYTFA7d9IjByyxj8qkAHxEVBJxKqrowgRYAoi19NxzlBzcfbc/oTLae2BXt1BQl0H1Vhcyv6nIhDczQ4l2aIJu1VvI5oLDeUdSOFEjXLWK2lFgEDEM72Y74+2VFAOWikXN8cmkcB2Yd8vWY/0ILDHbn9Wr6emhIT2wxHIh1n5YSIoK+s9FCGn9CCxt3iyneTAgRdbfVGBLmM6VgBQOCMnhuimr1Jl3q4ClJBhLgskszFgCOPYd04Ckmcjfey/1a0+O3cuQbSKxEAJLAMng9u41l8GxkHX+cHiTURltxtLEBF02JWOJC3YLjarCmTJVWSQlhSsW6SBEwNK+ffJ5zhtbhgpRYGlsjLoVz1g6/XT6N1v7+3I4diFs8udDh7RSOFZRMMJY6pEUjk+n2KGbtCM2/LK9NN/+zhJYClu9nXEGh68GDL+6EDfeSBfk9a8XvhwGljZsIGBJintlMtSwOPCV73v5PDXv1BlLYXp0OGSFi1QxN0eNoFNgiVvI6hhLgfE24PsyCJsYAEv9ECkDS7OzNH4++SRtdPlRKMg1sZADSz7IYTsx9jtjKZwIM10Sz49sNlGstBOd+XnoPZZ4YGnbNloQM1dHIJAEqcy7l5a4XMdmcmg06Bx4YAmw2j0oHV3Gs7Pj+Pd/5560YSzdcQddW0bdhV84xKioTUQlkQawxDIxnVHgZz8L3HwzcMMNPvjQaimAJUAOwHnVKspl6hZhMgWr7uZPeNksATxhYKkRBZYSZyzNzFAfjkMN9trq0GQMxlJ43Ig7Xtp6LPVCCvf005RJc1QGHljK5WjdowOW2C0K30YZY4k1p5OCsSSTwQH6RadKHrZ2bVQKxy6gaGFmwFgCQsBStxlL3rkKFyYqoEs1V5v6RRkwlgCBgXfajKULL9RvbnUhTBhLS0vcNMfksX/zN/T4xjfa/aCw9JEgmB8e8gFgWlvRiwtrxpKogcraIANLO5XC8QMrH1u30udlGiRvbMmNRccRx6HpmX31vn1tYGn9eiLK/eAH3pttN2aPHaPGoAGWAAEo2e2cmlWFCwFLcRlLANd0TaXwEmApcG26Wa2zUiGq1NveJt3ZCl+vjRtpnLDBNsIy1M2bU2YslUp04Fy7jMS2bfRoAyyZVoQD1AAhJ71hwJIVY2kghbOOAbDUD9EFYOmtbyX0+4tfNP94qUTjXzgHiy2FOxk8lnTAUquF5VLGH7SNpHB8SXrRAGsohWOVVgBQRlqrmYEr7Ph5KRxgJ4dbXsYyxoPzgi2w9MpXBjTYIn8AWeRy1Bb98++VFA6g3Ze3vS2AiB061F7LWgFLHGMpnxeDbCtWhHYfBTvPMmBpft7rdkl4LIV5/jZRKqHmDCM/0b7/Qo8l0QIjKfNuTwqn8liKVIUDus9YYpWJvOClcAAtyHUeSywRDTfltWvb6xM+eMZS4Bawax6HpZZG6IClThlLMo8l0cK00UAdcsZSxOuk28CSB6RefTXw3vcKXk+bsSTYJeGH2FNPpUOIGHintUNcrwMPPtgXMjjADFgCuPbDM5Ze8hI1Q0AUHTCWAFo3JimF86vCAeK5XJYvOo6+L5lI4VTAEiCVw7UqcmAJaCvGq1XKBfh18TnntG30rPNnllgYAEsBtjLQGymcVxWOn4Omp+m0TQBKKbBkOv9LgKXAtWEdsBvA0g030ElJZHCAmLEEaHyWQhHuexFgKWnGErsxjFomik2bqC+mBSwZMpYWFmj8CacAA8ZSsjEAlvohugAsrV0LfOQjVPXn4YfNPu7Zv0QithSu3xlLMmCJH22aTSyXsz6NP5YUDggOsIbm3f7vAXaL3jD/MwawlCkXsYzx4CKgUDBLiubmgMceCxgMAmJ/AFVMTPSJFE4QjK0EdAYsiWJ6OjThiYClplgK54ORpota100HWCoWUc6MBboXa8I+YwkQAwIyjyWb+898zmyrwnnH3rUQAEtHj9LlYePCmWcCTz2lPn0VY8l1o7eQNadKJXS6/cRYKhZpLDMBluIwlpgUznURqZce02MJ6D1j6ZFHgH/8R0G3HR2l94hAwyTNu7ngh9hMhvZZAnNKmoylJ5+kBn7RRel8v2WYAksBGTRr37ZsJSAWsMQzlrSl4rmwMu8GxG1JV5lQ1f5YTsUDS5VKcNDUAUuSynClefrd4TExQL16NfU1tphnjCWAy50B+/y5E2Cph+bdfDrlOGYWn80mtQ9WFQ4QMJZiAksrVtB1q1bRboxpzvGuSz4kH/gAVRX+pV+SvlXksQRofJZCEZahbt5MYKa/YZQ0Y8kEWMpkSPv82GPm35s0sDQ2xgQCkRiYdycbA2CpHyLFqnDN3AiKRcJIrr2WxpTrrzf7uKwTTk116LGkA5Z66bHEozoSxtJSKeMDS9ZSuFWr6AI+9VT7dW+x0fLulQhYioxxNjstbEXRgRRuqLIcBZbyebPfZ5PJ+ecHnrZhLAGhNUcfA0sRHypADSx55t0yYClCaw9Jdmo1AK0Whoazkc8B3mdNF7WlEvVTmRQOiFcZrlhE2SkE2naEsQSI+1AS5t2srXjm3TKPJdateiKFK5dpa1IALK1e3Wazbd9O+Ajf5sLBksvwbWS5Xzix54eCwO3tJ2CJbfWbSOHiMJbWrqX2t7TUXoRqgKW6a+GxpKrClkZ4jKX5eTqV73wn9Dqbv0UL9CTMuxUeS6xdbt8eksIFdg8Sjj176JGxhnscsrmeRQRYymTaoEIcYGnDBvoyXW4lAZaYFM7E55jdQtH5WQNLojYYh7EEBM+dAUsMuWCxaRPlFxLGUnGOjnVkQs1YEq2LJyepW7RasLeSYMBSqCqcsRSuBx5LYaAEMJNU8sBkp8BS2L8y0K/SlsLV68Bv/Rbwe79HLPfbb5dXTkNUCtcJY4mXwpXL3Lye9PqKJQ8qYAmg/P/BB82/95ln6CR01hSAMWNJlmcPD9NlGZh3JxMDYKkfIkXGUg00+Z1yCuEk73wnVbs0SQ5KJTljKbbHkg5UAmgSrNf1iWvSITLvBgLAkut5LJ1xBp2KFWNpZIRWh+HKcF4SVHFH4Lpy826gQ8YSY5ysWkVtzpSx5LrIVQlYeuopboPbVArHVg7MVMOLFxpjyXFooRRImnT3yYBfP0sHAAAgAElEQVSxFEkSeWaFd9gZtDA0HJXCARywZNJPZYgE0LEUruiOyYEllZw0vMiNI4VjQIOGscT8g3vCWGJIkUAKxy490O5GKjmcTAonw5T5oaBvgSVGAehECqcytOZXMOHsXMZYcvuUseS6PjuLMRciVWFV81ZSHkshZGFxkZ5izerMM6nZ+1+VphSOAQWh/tWrWF62ZCwBRGEYHQWuuML+B5mf5v796vdxVeHCUrhy2ez2qKRww8M0V5ZKaLclW3DTFliKVP9AG1jiB1eA5pfNmzsGlthwzjOWJiaoaxaLsN+YZYM0B4RZM5a6Vf2sUoErYCwBZsw3Pg0ZHaXHpBhLAYly2lK4L3wB+MpXgOuuI2RfsZPabNJ5h/sc0JkULlIZLmnGEksmwgBtOM4/n26878KuiX371IU6+FABS5zHkmozO5Jnsws4YCxZxwBY6odIE1hyafJj5JuXvpTml8CkIwmVFG5pCWgNW2rEvYFeG70wzQWMPZZayGDtWpowjTyWeMYSQN4IPN3A+1ypSUlQ6lK4TIYmAVNgqVbDkNvAMsZRqXB5aT5Px67zX3niCUrwQgtCFZgiisCaI01gSQSqaGLfPkoCTj89vnm3FWOpVvM78dycGFgKJFCmbAkVsMTaT0wp3JIKWIrDWLK5/xywpPJYAjgAs9vAkmThyxhLLFhVX0bAEIWsKasYSyx/C9zekxVYkm1KqFBFlhgfPhzNzsfHqR3wYx3HWBIBS5Hm001gyesbzUwOpRItdu+5J0iUNQKWUpDC8QvN00+nn/LbY5pSuL17aU4Pl0rsUVhL4QDaGfyDP7CbOFls2kSPOmDJm6taw/nAzzBQ2kQOx1I3US7jONzaNi0pHO9ryR8In1MeOdIunRWOrVulwFJpgeaS0Uk5sFQqEVE7l2tfNyBk22LrsbS8TGMIN35ZeSy1Wt2rSlmpoDE0imYzCiyZeHWFh9+A/V0CUjggxFhKa47/9rfJW/Qzn9FuqrPUiweWRkcp7epUCgdw3l6MsZQUyMiApbCkNBwXXECPDzyg/07XBe67Dzj3XLNjsJDCGefZ2Wz6VUpfoDEAlvohUgSWKq0gsGSaWwBqxpLrAmU3hhTOlLEEdBdYct0odb9QoEk84LHUBpb8ydtGCgfQzeBnfe9zpRZdz8SBJbZS5EshmAjdWXj3oZqjA/PJVqxx6O7/E08QSyu0SLGVwnWFscRvp1sEq/4SoXkn4LEkBJYAf0Kfn/eApREFsGS6qFUBS4UC/cWQwrnFIpZbQSkcuzQBYEnFWOrEvNtrK63sEBoNQ2Cp2+OQIbB0yim0YFEVeJIxlnjshI/Dh9tewH3NWBoaCq7UwqGTwqkYS6xf8YwlHlgC2v3YdYFmE7WWXAoX2QzvJrDkzTls/v+N36AF/Q03cO9JE1hqNOh7BcASP7RESJBpMpb27OkbthIQE1j68IeBT3863g8y6oK/wpSEtzgbngpOSIw9YZI2LC1Rc5d1NSNgqVPGUi7XnjNEY3l4YOVDASxVFulY81NyYAmgAoSbNwcPn7X9pSXYM5YESYIKWFpY4HBwdv7dksOVy6g5dH4iYGlxUZ26htOQJIGlQF6UphRu717goYeAt7/d6O0ywvzGjfaMpXy+nSaxtN9fchQKdG1kc6RtHDkS9H+TBasIbSKH27ePkpJXvtLsGBgNUiOFs2IsASFTtEGYxgBY6odIEVgqh4AlGzM4lccSACzWY0jhTBbtvTDNLZUQ0aE5Dl24AGOpiSayWLOGrsPCAmgEz2bNgSVWrovtGHgJ0nI9RcbS5GRw9bN2rTWwtHoLHZgvwWEZjW5SfuKJiAyOfayvpHDz87FkcAD5fJ5+Oq15Dx/murIqcWGceAPz7kCSGAKWFhaALJrIhRhLAfZ/EsAS0Ob5W0ZruYQigubd2SxdnoAUzkSW0wFjqelQ8iPzWAI41dPwMLWzbjKWJibazDC0jbZ5tYYJ4XBhgQ49zKQZHaVEM7yxcPgwcPbZ9O++Zixt3KieQ0ykcDrG0pEj0W3f8MLU64wqxtLQEP1UTxhL3vmXGnQ9XvYy8oz91re4jWoTlqDoWutYYYCUshJmLEWAJcZYSkOyIzDG71VwQ780hMBSJ7FhA+U0hlK4kenghGTDWBKQ1QLh1/2Iy1gyAZb4TimTwqmApbk54cUvL5gBSz//edR3mB1GLI9SC2BpxQrqwv7pdhtYqlRQcejAZHJs1fyVJrAU6FdpSuFuvpke3/Y2o7cz4CdsKbRxox1jKdz3IsXNkl5fHT6s91cC6MKfdpoZY2nXLno0BZYcR27NYeCxBESXegC4Rd4gbGIALPVDsIkzDWCp0fZYApJjLAHAUj0GY6lfpXAyUwDfUAqA68Jx3ShjCVCXbg7Tsqen6V6z8wsBS6l4LHGLVQCxGEtrTicpUwRYUlG5KxVCXc46K/JSx+bdSfeXhQUzo8BQ1Go08TPGUqvFychVwFKtRufg7aSoGEusWBuAILPC++oMolXhIsBSpx5LQHxgaamIEgoR0NQHcWwYS3HADm+h3cjQotiIsQR0t5AAW/hyngLLy3TbwusfXYEnVthPZE8Q3ox3Xfqu7dupW/UtY+m559QyOEDPplGZd8/MUBuTSeGA9pjtgZoqxhIQsrPoAWOJzf/T08B73kP3/Z57vPfE9VhyHLrOqnORzKdhYCmirp2YoL6a9HWq1wmY7BNgqVymfqcy7x4dpb/EgCWmyzJkLOVXihlLplI4HbDUkXm3iRSO75S2jCVG3xRUhmOMpcKUeBxhwFK1GvRXAkKLfFuPUkGSIMvRA6wcoL0AOHHC7Lc6CdcFKhVf0SAy7wbU7chICqfbWNKYdwcYS2nM8TffDOzYoZ+zwB0PotdrwwY7xtLiYrDvsabvrx2SZmkdPqz3V2JxwQVmwNKdd1JnednLzI9DBizF9VgCBoylmDEAlvohUqwKV2wEGUvr1tHPmQBLKo8lAFioxvBY6lcpnAxY4gcrb4EbYSwBag8bEWMJaI9i3ueWanLGEqO2xpbChQ0q162jxMqA9VGfo/swOjOO7dsFUjjV/d+zh67bycBYEjlNGgQr5cqAJYDD7FSTOLt3BlI4gJv0QnomI2BpdJSul84PSwcszczErApHjCURsKQ1Mk2wKhwzWzYGlvwD7EIIGBWyitgmwJKsKYeBpbk5WnevX0+3t68ZS7okvRPGUjZL46TMvBuwBpYCuGQPGEvFGl2PqSnaOB8dJdYSgPhSOEC/sDcEloRSOP7zScVzz9E59QmwxA39yhAudjqJU081YizVnRwmVwarV01MUDcwlcKpQDMrKVxcxlInwBJrJwI5XG3ZA5am1YwlIMpYSlIKV69Tk5ZJ4QAOWOqk8IZteHkGs3ZIirE0O+s1E1MpvEYKl2pVuP37gf/7f41lcED7XomkcMeOmU8dS0vB9C1iFdQrxhJABt5PPaVf2915J3DppXa2FIaMJStgacBYihUDYKkfgnUe3aLPNmo1FOsjGBpqz6vZLC0gkmAs+cDSC4mxFM6GBMBSbjiDfN6CscRXhQOis773uUUFsOQ4oTEuCcaS6xpVaFg4SL9RWE3AkhVjSVIRjn3MFljyS/X2EbDEV3+J7MZZAEuqCQ/gJr0VK2gBrQGWRkepu/mMJUCfnaTEWEKpKAWWrBlLjkP/jiGFazgxGEvdGIeaTWpIgopwgBgXVgFLYS8bPs44gzAaNizx1YJXrepTxlK9Ttu2nQJLKsYS0N4at2AsDQ/L90sKhR4DS/U2Y2lyErjsMpLoAFAXnegUWGLXSQMsTUzQV/ltLrDyTjCY0z1zvu9x9AxY2rRJz1gqlVBx8kLyrklFL0AvhcvnDRlLso5lCyyxg+GlrMeOyZkWjLEkAJaqS+bAUpixJJTCmW7MhhKmMBOHj54CSyHPUJHHEqBuRyJgCfDS1Q6lcCMjdM1SlcL98z/To6EMDmjn9iLGEmDW7wBx3wsQb5IE01yX5ktTYOmCC+gzDz8sf8/8PPDoo+YyOBYqYCmXA3I57QZusRgaigaMpVgxAJb6IdJI3l0XqNWwXBvGypVBSYSpZlfnsTRXtgSWTBlLvfBYMmEsefenMEH3KwAsqaRGhoylxarcvBvoAFg6diwKLFnw2pcOUTI2vnYc27ZRXlouw8xjiQFL27ZFXlLtHogikBueLMCS6hpx1SqsGEuOE6Cs+MDSSHAR6DgcSGJTIhyQrwpiAkuZEknhwl/rA0smjCV+kWsrhfQW2nXoPZZ6IoV7/nk6RgvG0rFj8kugYyy1Wu0ia2zneO1aASGNjddJb3rYxoEDdAydSOFcF1rn9jVrxFK48MKUA5ZUbWlsLCSF61ZVJu/8l6vU3tliZXqaa9u2fY4PU8aSxmPJcUJDSmDlnWBIjPF7FT1nLKk8rMpllNy8sHhepDiFJBKRwqk2IuNK4Vi7PHGCvl/GWBofp7FAwVgaHhePI5OTbexaxliK7bHEJUwqYCmSM/QAWFpuiIGl6Wm6NTZSuID633S91GgIgSV2DPPzoBuVho/izTeTaaEg75WFymMJMPdZCkvhgBA+kuT6ammJGqINsASo5XD33EPjUxLAUrMJ7NzpS0F1jCUgNN7yViiDMI4BsNQPkQaw1GwCrovF6nCgGBhAm1ZJSOEWlxy7ZFmQKBw9Crz3vaH5rs+lcIUJ6jZTU/SxVgt2UrjwdhIDlir0euLA0vHjUcqDRYmX5SN0HybXE2PJdb0NYFPG0qmnCjPoOIwlwLtVfQYs5XK0s7RmDS2W/KQpk6GTFN0nbnWhkgVGdh+BALBULHpV4Yajw3kEWNL11cVFeq9stTwzQ7OzzW6X6yJTlUvhrBlLAI0jNvffe28dfSqFU1SEA8TAEtt0F4WOsQS0SRxhxlJfSuEYCtYJY4k9p2IsrV0bNO9mDTa8MPXaU7U5JDTuZtFrxtJSrc1YAkJF1+J6LAF0LpZSuFqNfio8xAbaXFqMpb17aYBVVRTsYvSUsVQuK712XA2w1DUpXJKMJXahWU4pG1j52L4dePzxyNP1kjeOSCYRx2l/rYyxtLSEjj2WrBhL4+PU3w0Y6h2Ht9N2YohoRuH+7jj6drS4GKxsxtdVsGIsDQ0JgaVAvwoY4SUQR44QmGEhgwPa9yo8bzPGkqnPUlgKx74zFcYSSx5MPZY2bCCQR1UZ7s47qd9fcondsYiApU99CvjZz4DPfQ6A2n5DCCxNTQ0YSzFiACz1Q6SRvHsT9VJl2PdXYsGAJdWmVb1Of0pgie26dOCx9OlPk+fDnXdyT/YbsMRmJu/+jHvA0vQ0Z6psIoVTMZaGh7FcdISHwCIALHnUTu2it1Si+9MBY6l8lO7D9MZxfwPmySdh5rH0+ONCGVy9TmszG2ApsOboI2Dp6acJO8tm6ZasXh26rLLEJWQqaDXhiRhLOQWwpJK98MFcn2XBAEobn6VqFU6rpTbvtvFYAuhix2EsuXop3Pg4NelmE92TwjGTWEMpHNsglCXnqtsYtg/hgaUIY+mFCCzpGEtMClcotM9fIoWrNC0ZS102714q5+A47cMPFEDo1GNJdS4CKZysnHbA1ytNxtKWLWI3+x6EpGheJFJhLAFKOVxjqYwy1FI4XdE+66pwsg0FWfuzBZaYHwRbnZsAS+ecQ5Kc0MnWS6F8ThCrVlH3Cq+3R0boY4uLMN/sYdEJsBShBqYYd90FAHhi+lJks2LwVCepDM9fsYElzrybbw6sMDOA0CCdQHzve9RmLIGlhQVqokNBazNrxpJWCpckY4k5qpsylhxHb+B9553AeefpB8dwhIGl226jBeav/zrwvvfBddUFg9g6OcJYWl7uff5zksUAWOqHSBFYWiiLgaVKRV0ggvVP0aTABq2FBagBlXCEEoXnngO+8hX6d2AxE95d6kZIPCFEjKWxybYUDvAmKNuqcP4H4SdBS0vtEtWiiPjImch0WCIRBpYi1Bp5VE/QtVl5ahtY2r0beilcq0WMJUlFOCCeFG5xEckDS5UK3YeYjCV+ZzIiF9AAS83RMdTrlsASVyalVAKyTguOYHfXWgpnCizZJKjeuYsYSz5uozo+EXvCVgrHGEuG5t2Ad1zdksLt3UvnxLJIL44epfwq3DZYHifzWVJhpGvW0GnxjKXRUbrtMzNkkupf2n4DllhZU1moGBDsOZ3HUqVCC1C+H8g8ljSMpV6bdy+Wc5iaancdxlhyXagXtkmZd3MdXgYsdYWxtGdP3/grAT1mLAFKynpjsYwSClLGUrmsV4ckVhVOxljSAZthYAkA3vhG4Kab6DUTYOnss6mzhFb0jaJ+HFmzhnICEY7pL/IzGToP0/w5RLdQAUusGwVYzt0EljZtwn53I6amxNdAx1gKs246AZYqFZrf+OOYnk6RsfToo9T4zz7b6mPz8+KixJOTQUxUF1opXBqMJVNgCSBg6dFHxZs/jQZJ4WxlcEBwrXboEPDud9Pa43/9LwDtbmbNWAIGrCXLGABL/RBpJO/epCsClkwQcM5IPxKBKgM8o0cXoUThM59pkxECINfwsBkbJ8kwkMJVy3Sw45NtKRzgJVk2Hkvsg7x59+golpfpuso2VWMBSwyxC1MehoZotjYAlmqztJhasZGAgfXrPcaSTgp34AA1JIlxN9BHUjiZc6JB7NvX9voEaDcukDRpgKXqEK0uZNdibIxON8JYOnoUaDZRKgFDjjgJTxxYYgClDWPJO0+lFE7FqEpCCuclMTXXzGMJ8K5bN4Gl006LbFfKChcxRY8MWFLdRscJVoY7fJi+j21quy6BSwD6B1jas4cmLhWKAyQjhQOoco2oZnOYsdTQS+ECjKVaTU/3SCK8OWexMhwY0iYn6VZWKuiOx5IBYyl1jyXXJUZgn/grAXbA0uJigt3PgLHUXCpJGUsmCnrXTVAKp2Is2XgsAcD7308D27/8izmwBNAimD+ssp6x9JnPAP/n/4hfi7AGUzDvzmapnwVyhm4CS5ddptzcMGEs8cNvoUDtqRNgiY+IFC7JOf7QofaEahHz8/LrZeqL22hQu1BK4ZJkLMUBls4/n/on81/l4+GH6bjiAkvz8yR7O+cc6mTf+Y5/vrrNbCGwxMYHxswahFEMgKV+iBQZS7PFESFjCVD7LHEqHWH4A5WtFM4716efBr72NeDaa2n+j7Cn/BVnl8KgKtzxI54UbkrCWDL1WMpm6QLyUriRERSL6kSzI2ApzFgCjJ04mwvLKCGPTI7Oe/t2j7Gkk8IpKsKpgEtZdAVYsmQsLS/TJY7FWPKeK2fUwJLjCHaumcnO8eO+FM4IWDLxWEqaseS1UaV5t+r4RMBSh+bdJoylpSV0bxzau1e48D12TLz2YTu4ImCpWqUhR9WUzzgjyFhieSEbJvzb2y/A0u7dNPDogoFGKsaSTgoHRIGlkRG6FiFgqWoghfOHaLa6US2IkwqvvS+UcpEqbICBPDYJjyXHCQzwbGEjApYWF72vCxxgQnHoEM1RJymwBISYJ53EqlV07xTJX6tIUjgRY4kB2qq0oVKh5tNxVbgkpXAA8NrXkpT2b/6GgKVMBpHkmI+XvYweQ8BSq6IfRy66CLjiCvFrEZ+zFKRwQKi4DNAdYOnAAQItNcDS+vV0DWTpqygN8eVrCQBLgWuTtBSOAUuWsbAg39fcsMGMsSQTXqTKWMpmETHyVYXKwJt5orziFfbHks9TUvPHfwy8/OXkrcT6MNqnq2Ms+ZtqgL3B1SAADICl/og0PZZqYvNuQA0s6Rb+AWAphhTu05+mf153HY1JfQEs5fPRRIYDzo4epgXuxJSAsWTisSQTeXtJkM7MmvnI+QWaOpHCAcbAUmtxGZVsOwPevp0YS+6ohrGkAJbiMJZS9ViKCSzxFeFYrF9PGxz+4WkYSzpgCQhRt4GAFopJ4ZTAUtIeSzGkcOXMWCTXHx/3FiI5A8YSvwMY07y72jSXwnWNseS6UmDp6NEo2RCgJjU5KQaWWFNW3catWwncbzaDwFLEQqsfgCXXpQHHpMIOu7GdMpbCRhXMqCgELJXrlubdQHfkcN6cM1eMMpYAg6pUSXgshei3snYZaHNhk/Qkos8qwgF2HktAgnI4x6EEUMFYcktyjyUTxpJscctHoUBNtJHpohQukwF+4zfIe+Xuu6nhydo3QBd/wwY5sKQaRxQRWOTbMP5PBmDJ81cyAZYAeTsSGVD7wy+7Z7r5v173zbtFjKWFBS+1SFoKd+hQ+wQtQiaFA8wZS6xdyYAl10UbzU7inI8coZ0vk2rfLLZto0b7859HX/vP/6STZcxKm3jrW4Ff/VVqg7feClx4YeBlHWOJXfvAWMvu4wBYsooBsNQPkSKwVENUCrdmDa3LTYAl2Y6az56xAZa8ROGZZ4BvfhP47/+9XSQgAix1yzSXhcxtMp+nJKXVajOWpgWMJRMpHJ+I8EiBlwSJJkA+pqZoYvAvi8mil/1GJ7WDi0VUc+0MeNs2+toTJY3H0hNP0EELKkb0rRQuIWDJdTn2rCxxeeQRIJ9HaYTujepaBMwmgYAkrVgEsqaMpU6BpelpSupNSgOx8NpoKz8WYYezhVWxoWEsZTJRYCkGY6lmYN4d8VhiW/BpxewstT8LxhIQ8G8PhIwZwscZZ9CwdOAA3cowY6mvgKUTJ2jAMQGWkjDvZiFd2cC/8HPutJF5d8DTqBvAkneu88VcYLESGEPT9lgKzacq827AW/NmMpzOPqFgwNJJ6rEEpGDgrUr+Kp0xlmTkbz7Y4q7iem0wDmPJVgoHANdcQ23sttvUMjgWZ58dlcJV6mhkcrGN4APAkmn+7Lr0Pi5J0DEwhMBSsWiuMIgTd91F1/2CC5QMHF07EvkE+ekuk4vr5qRyGRgbE27YrljBFd5JUgrnurEZSypgacMG+lrdKcscPSYnqTv5LMFMJjkpnI0MDqA+/epXA3/7t8Bjj7Wf/8EPgJtvBq66Kt6xXHUV8I//CFx6qfBlXX/J5ei6BcbaAWMpVgyApX6ILgNLmQz1l7geSwA3OdrsuHiJwu7d9E9WNEHKWOq2x5IMWAKASgXHjhBzYnKqXRUOMDDvrtVoMuQX/vys7yFKJowlgJPDmQBLbKYRgQXr1xMlQrQI4yJTWkZ9uJ0lMkXKk/uGKbmSJSqsIpwgAetECpeKeXfCwBLAJU2i+9RsArfcAlx5JUotQhN1wFJgwmM0xBMnSAqnYywlBSw5DskJ2ImbBDv3fPRm+9Y15SyNgzLGUvjcYkrhTDyWAqQJH/lKcSxi15I36gLlqDKPJUDg5eWFKWMJoC564kSUsdRXUrjdu+nRBliKa959yilBp2s+eGDpvvsAAI/kLtQylppN76f7gLEUGENZGcseA0uRNhcwoUkg9uyh84izC55SFIt0SCqME0gJWNIwlpyKnLE0MUHdwARY0jGWAKDcjMlYGhmhMd2nb4eiUhEP8ps2AW94A/3bFFh67LHg+FeroZnV3DhF+HMyYG4lIXAeNvGMiXgsAemylu66C9ixAxgeVnoG6RhLojTET6NM56RSCSgUpFI4wLs+SUrhlpbou2JK4VQeS41G2xpM9fOA2GMJ8MZ9x0nunOMASwBVbSoUiGW0sAA88wzwa79G/kuf/WznxyUIk4JBkT4zNkY3ZQAsWcUAWOqH6DKwBND82hOPpUwmMkfOzPSJFE4FLJXLOHGU7s/kCrpfbLD2mVsqj6VwBsmPYBZSOP/3ADNgaXGREixRksVmd5kDsBdD1WU08m1g6bTT6HH/8w5XN1gQkopwQDzGUj5PeWY/MZaeeYYuAa80jABLIsbSrl103a+6yuhaRCY81qlnZ9seS4JF4MQE5d+1jEL2wocOWAIIALEBlrxzd8aj2/MBT2QZOCsClrophQPSBZZY/wslo/PzdNgiKRygZyypbiMjb+za1f4uoI1X+owldt1lC7huhA2wZCKFU938bLa94FQBS/feC2zdiqONlVrGEuB1gR4wlmaXgh5LkaJrqj4HxGeMCMqCGQNLAROaBGLvXgLDY0qX0gjmp6gjvaTGWDp4UDp+ZqsllFFQggJJSOEAoNSI6bGk8mYC5IwlgEy8ATNg6ZxzqH94rLdaDcg0a2gNxQeWYjGWBElCLCkcoEcn4ka1Ctx/P3DZZQDUQImOsSSSwiUJLAX6VZJSONYxLIEl19VL4QC9HE4lheNfT4yldfiwUJGgjY0bgX/6J8oj3/Me4B3voP5+003aAh07dwLf/a79T+oYS4CkCqepwdUg/BgAS/0QKVaFqyHqsQTogSUTxpK1FM5LFNjb2fhxyimCIlPdBpZk9XE5xtKJY5Rs50ao2+RyNNlpGUvVanQxw8/6FlI4IAawJMvwIghINJpNYKS+DLfQBpYCCwG+xCcf8/M0yQr8lYB4jCXH4Xb7+gRYOn6c8lN+gRDZjRMlLjfdRInvm94UbyeFAUuMsaSQwgHAciacWQiiWqU/HbB0+umxGEuZcQVjiRl4y4yEE2IsVVuW5t3dAJaYZjKUoKl894HOpHAbN9L4xbwyGbA0MkLn33eMpVyujWirQiWFM2EsAe37oAOWLr4Y1ap6zA40nx4wlmaXFYwlQC7h1pl36zxuBGXBFhZoughf/oivV4DSkUBI/Mt6GbpCHSxSYyy1WtJ5f6heRnMkL731uopeJlI4llYVawqGoY6xJPscoAaW3vxm2hzhjH2lEaoMt7QEDKMGNxsfpOwIWOKSBGtgiQFpaTGWHniA7sdll/kyM9kctGIFnbpovc7SENHwmzRjaX4eyUrhWMewBJaKRTodHbCkWrMBaikcEKoM1ymY1moRSBmHsQQAl18OfPGLJIG77z7g6183Gqevuw74H//D/udM8+yAeTdAwJKJZcgg/BgAS/0QKTKWqohWhQMot3j+eflGtInHkrUULsRY4oGl2dlQFeZ+8lgCgHIZx49Gq1P5XlM6j6VeMpZkQIEBsHTiBDCOZWCinSWuXElAyuORK74AACAASURBVNGj4Mq7hOKHP6RHSXWHOIwlgEsukgaWWAam2mYVxNxc1L6KeRlKGUutFmnJ3/hGYGLCaifF7yOjo/S9PGNJASwtDrUZTtIw0TAABCzNzpqzCrwTzEz0kLHEgCVbxlI3pHASYIn1c1myuXYtHWP40EykcNksra3uvpv+z+fBq1b1mcfSk09Swsm8NVThOPQ+0YLThLEEyIGliQlqqEePkpRoxw7tZkCgAI9pZcYkgkk/kROad2sZSylJ4UQLzZUrqXsHpHBJM5b6DFhi3ua6SI2xBIjlcK6LXKMMjMonI501o40UrlT1JNAyYEnFmAPk4KYKWMrliE193XXyA2Rx1lk0pnjA0uKiByzlOpPClcve9GWaP8dgLK1YQffCnybTlsJxxt3LyzRty4Alx5EbUsvkXP6SwGROct0AsCTyWAJSkMLFZCzp9jVNCi4Beimcv3ZIAkybm6N5Ji6wBAAf+Qjw8Y8TwPTWt2rf3mwSfrl/v31x1QFjqXsxAJb6IdiiqYtSuI0b6S0RppAXJlK4pSXAHbFnLLFcgAeWmk1u0AP6z2OpXMbs8Wiy7e8KjY7SBQ2gY17UatEkZ3qazq9e72tg6dgxApayk+0sOJslFoWSsXTjjTQbvvKVwu+NCyz5GE0ajKXJSXWVGEGIgKVsltamUmDpnntoovJMCk2uxfQ09ZEA1uqZk5VKQMbVAEvwzs0EWDJhLAHmrCWvjWYnNcCSjLEkA5ZsxksmhWvpPZYKBUp8A4ylNEHuI0foRoUagO52sHzON4n3woSxBNBamw0ffG7o920gnbnJNnbvNpPBscjlOmMssYshMu9eWiK2EgBcfLHUyoVFrxlLNQwH2kEANAXkEu5OgSWJFE7UJjMZGsoCUrikGEtzczTm9ZFxN2DOWMrnqdkkzlgCxKvUWg0ZuHAKamDp0CFxqgNYSuGYmXBcKZyo7bquOOfiI2dovl0o0EAZZizpwGlFBMDdDqVwmYx8OGOAsp8vpg0s7dpFrNJ167SbIoAcWJJJua2kcOyaFgool+VSOJ+xVKkkI/eOCSyxfU3Z9TrlFDoHHbAkk8KxcTdRxhKjS3cCLDkO8KlPAb/7u0Zv372b2kCrBTz7rN1PmagkpMDS4cO9zYFOshgAS/0QjkMzRArAUis7LJzgdQi4iRQOAOrZ+B5LbN7nfIjb0W0p3OKieAuRA5bmT0QZSwFgCRAnOjLGEkAf9ra9Y0nhSiX1hCgSq7Ng5XYVaDwDloZWBK+NX7lW5LF0/Djwr/8KvPOdUip7HCkcEKoMkjSwZCmDA8TAEhDa1V2zhtrA175G/7/pJmoPb34zADNgKZAIsfCofsRYEssG/IXksiPh+XJhomEAYgNLuSmNFM6GsRRTCldp6qVwmQy3O9otKZzAp0CWJLJguWvY74SNDzriGU/i4O1GAowlwB7ESzJaLeCpp5IBljplLLE56b77qJFceKFWCsfGt64DS9651kOMJebro5XimHgsqeZ9iRRONsQGwMwkGUvMn+skBZYAyWKnk2DJn4ix5N3TzJh8Mlq3jt4W2AjkwqYqnBJYajbhZjL4xCcEnk4qKRx7TgUs2QRXGW5xEcihrh9DFBGQJZl6lAroFmwjUoaPsZzBn/InJ2lsTJOx5PkrsTxFlVIx1UQ4ZIw3K2CJSzC15t2BxthhHDpEP2aZS+qAJcfR25cAFlK4JBhLDFiK47EUM+6/v/1vVuzTNEykcCtXSoClZjO6gzcIaQyApX6JpJN3b3LNTw0LJ55OgSU2cFUdC8aSR20WSeEACbAk2xZLMhYWaJAMVWUC0D7IchmVYnQX15fCsfeJroUIWOJF3nEZS+w7VEm4ymMpk9EaJjBgaWRFMAtetYqTwoUTo5tuItDnXe+Sfm9fMpbSApauvRZ4/euB3/xN4K/+iq7P617n/54NsBT2WXJPnECxCDgaxtLSEr1fCSyZbDUD9sBSqYQacihMRbdWA4QgFWMpvMCNad5daeilcABHmuiGFO7oUSWwpGMshX2WVH79fLC19sqVwffOzPQRsLR/P7UJG2BJtlBNymPp3ntJIjM+bsxY6rp5N8dY4hcrmUybeAVAL4WTedzMzNBgJGsXFlI4gNuoAJJlLD3yCD2ec04y35dQ9BRYmpigLxUlf0y2LPDDY8EqcMuMhK2qwpWhZCzVm1l8+tPAX/916DVVXwpT4juNs88mgLJa9aVwzkhnUjggGcaSKmdg3nz+WO44oY6WYDz7LG1QcsbdgN7n78CB6L6obN4bH6dmUm9ZAEv5vBBYmpigoW1+HqFBusM4dIhyahM2HBcm18sUWBoejs5JqXgsMaClE8aSZdx/f3tKevppu8+aSuHK5VCXZAPeQA5nHANgqV8iJWCpMC2eAE2ApdFReV7JxuJa1sJjyWMeGAFLY2P0/m74UTz8MD2ef370NY6xVC4qGEsq/wwVY2luzhhYKhSomfjAUiRzEISuypfGmO7YkRbGUEJ+VXD7cfVqTgoXnqBuvJEWXueeK/1ek0FeFP0ELLku4TRaYKlQoDIWv/IrwG//Nu0Uv+Md/ntjA0unnAKcmEWzmRCwZMpYWrmSvtiCsVRCQfi1/chYAri1bbekcAkCS6ZNmTGWwnlhZO3RS2DJpiIcCx1jyVQKpwKWduzwFTcnE2MJCBVdi+uxtHo1DYCiuafZpEG6H4Clhx6i+2Zi/N7FMPVYAijHSBRYAigBVDCWhibkkxGzaJLljsvL1MV0cmNAz1hqeUuU224LvWYCLCXFWDrnHGrTTzzhS+EyHQBLgUV+hx5LqpwhYorPnkwDWPrxj+nxta8FYA4sNRpyKbdICgcAxarntafK/zSMJcfh+lXSjCVLGRygZywBZsCSbB85UrQhScZSF4Gl++4DXv5yup+2wJKpeTcQGm8HwJJ1DIClfomkk3dvcpUBSzMzNJ/Ldp2KRXUHZIN8NTNKx22yyOcYS9ls24uV4SMRxhI7kLTjwQfp8bzzoq95M7dbKqNaEnssBRhLskTHgLGkk8I5DseQApIBljROnPMHabINA0tSKdz+/cAddxBbSbFrUy7TJbG0NOorYKlcpnxY5GG2bh1dH/8QR0aovOq73kWA0C//cuB7gPiMJUDvsWQFLOkYS45jVRnOXS6iiDE9sGTrsRTDvLvSzCGb1be7CLDUAymc7nbMzNBlETGWdDZZQJuxFM4LZ2aoTfp5di+BpSefpMft280/o/NY0qGKZ55JbXzz5uDz4+MEphw96leEA8yqwnWdscQBS+FhjfkjAogPLLH2KpIHsL5iIYULyC8nJ+leJXGdHn6YNjhkO2Q9ChvGUoRBmESceqp4lepNRsNT8smIdQsRLgUIVZCRYHOdzmOp5VD7u+eeEDGb9WHR55IGlrjKcIyxlBntrCocwEnhYgJLpZIlYwlID1i69VYCb70qwKbAEhBdg6ikcABQrNhL4UTXyWcCBtD/DiNlYOngQXXaI7OKzeXoGiTusTQyEovpHyeYcffFF5O4xFYKVyrRdKbaVxoAS8lEf822L+ZIibE0tlI8uWYyNLCrGEsqYIm9VkVbKqYNT9ISBlAYYykwAQZWnCnHQw/RLMzMrPnwZqT6YhluK8pYmpqiScEdsZTC8SNYpYLm8CiaTT2DJwAsmZgxdggsLR2i65+dijKWZmeB1khICvftb9PjO98p/03od9tk0U8eS2zyETGWhLuFuRxwww2USXEfKpdpHavKgwOeACxOOQXO3CwcyP1QUpHCAVbAUnOpJAWWhofpVhaLUBsJJ2TeXWkMGdljdE0KV68Tos6bHHmxuEjXRgZcZLP0MRGwZNKUTzuN2l04D2YLEn9Y6TVjaWLCzsdBtlA1ZSxddBGBRy99afB5vgFzwFK/mne7joMmsmrGkqyaqc5jSQUsSVaGOmDpxAnvZyMO4zHDddvAUp+FDbC0bl20j3ccmzaRfClkNVBf9IClafnkvHYtjUsqYEk3hUQYS5Jxv+ktUZpN4Kc/5V7rJmPpJS+hMWPXLizP1jCMGrL5k1AKB3AeBglGtUqUsiuv9DcTOwGWtIylkkO/Ywgsicy7AUrBUpHCidYRmjCVwrVaAr8xLlSWqgHruqQYS2vWWMv+4gYz7r7oImJbx2Es6TxdhcDS6tU04A2AJeMYAEv9EikBS+Mr5ROgilpZKqkTHx9YchSASji8BWLY8HR6mtaNQsZSN4ClBx8kGZxogPRm7upCBVlEfSemp2m9Ust05rHUyIzwPycNK8ZSvU7HowOW5uakwGDxiHf9x6OMJQCoZkLA0o03Apdcoi3vrAMuZRFhLCXlwTU/nyiwxHACIeYXynJY4qOan4Xm3StXwmk2MQ3vyW5J4YA2sGRw/ZuLJIUTLTYch/PpVy1yE5LCleo5O2CJNdK0xiHWQCRSuMlJdbsQLTpZgUNdjIwA11zje8j7EQFFew0sbdtml7x2at4NtMdWPli/yOWA886LSLpFEVhAq1itSUe9jmYmB8DRM5ZUVeFkTB9LYKnRoGsga5czM9TNZ2chMASJGfv304B5kgNLa9eG2K9JxAUX0AT2i18Enl4+RnN5foU8EclmCRSQAUuCgoCRMJbCOW1gMyCH6yaw5PV3fOlL+H/+ZAKX4m5kRxM0767X9eOrBFjSqQpGRrrAWLrjDrqRV17pP2XKwAFiAEvMwNsAWGoMF9BsisfoxKVwzNE+JmNpZEQ9l+jsSwC1pWoAWErKY6nL/koAAUuMsWST/usYfkBbfRAAlpgX7QBYMo4BsNQvkRKwNLUqPrBkwlgqw+upJsASx1ji5/xMhhbOEY8lIH1gqV6nih8ifyWgDSzNl5ERMENY0l5saDyWwkkOQwqOHweaTdSz9LrOb9IKWDKRNrHdFck2SPmYGlgquZzH0p49xFW9+mrFGXjfG5Ox5ANL7B4kUSLWdVNjLJnkcCbXggEMEY8lADPw7r9gEci8LnxgaWFBvkIxlcIBBCyVSkYn2FyWM5YADliSLXKTksJls6jVHSNcwT+mbJaOKy3GEluYS6Rwuluxdm2065pK4QDgb/822l0jjKVMJpl+FicYsGQTuVxn5t2yYA343HN96TLQv4ylRmYYY2NtyTmLgIVRGlK45eicwRY0KsYS4LW5pBhLzDtRJHHvYbRa+o07Ptatoykq0aJEDE3+3vcCTxePE4AxulK963PqqZ1J4UZGaD7TmXc3Qe1v3Trg3/+de62bUjgA+MEPgBtvxB0X/A52Zl8N5x1Xxf6qCLAE6PPnGIwlxxHIKFevphuU5Bh06610rf/rf/WfWligYVaVz8rsOFi3D/ePAHnYEFiqDVE7VjKWkpLCsYk4JrCkAuGANsNLBSypcoYIY6lS6WzNefhw14GlfJ7Ullu30u2ywUhjM5YAksMNgCXjGABL/RIJA0uNMk24kzNqYOnAAfH6zNRjqexaSOE8xpLIS+iUU3rksfTkkzTJypJPb+auLXDAUoixBABLdcVutIixlM/TzOtli3UnBmNJuCXFhc79F2gDSxI5XPWEGFhijJyiy3ksscwvTIEQRFzGUkAKBySzjVupEPCgm9lDYcJYMmGdm0x4mYzAxNXbXlmFY+03CcJfSAq3Y7hYXqbraoK8WFSGc5fkHktATMZSHCnc0JCwK4oisPgeH+8JsGQCEK1dG9+8WxZ9w1iqVoFnnrEHloaHO2csiYI14B07/MMD1IunXI4uXy/Mu5tO1LgbCC0w4gJLk5N0PoaMJZ3UIwAsJcVYeugheuyzinBsH8bUvJutUxOVw61bR2Yl3/9+8NiO08EVTlEnIjpgycSmz98kUjGWXBr33/xm4IknOBCim4wlgMbnq6/GP5z3/+F9a/6VKr3GDHbfl5bQTvhMgSUuUTDZkIoASzY7XqZx660EKnHHxuYgFdHUcQgsETGWWNU2PgJ7zYbAUjUrB5b8fCopKRzLoWMCS7o5W8bw4sNYCucv4AzWbbLoAbB0/vmUorIC3jY+SyaMJZbLR4j9A2DJKgbAUr9Ewsl7ecFjLM3Id2e3bKH1lqzqrIkUrtSykMJJPJYABbCUVHUYWbDkU8ZY8g60vlRuS+FC5t0AByyZSuEch0YxL1usxQGWhFtSXCQALNVm1YylpSYnhfuP/6CMUyODAzpjLNXrQNNJEFgyEbgLgk0+nTKWTCY89jsixpIJsLS4iDawJJPDsRWBiezIAlhSVYUDQsCSjLEUXuDaemzV60AuJyQPiiIALI2NpcecTABYOnIkSCiyYSyJIkKE7BWwxLjucRhLKvPuuIwltlq++GIAMJLCOQ6nOugyY6nmDAuBJSPGks5jyXEIPRch550CS0kylrZsMWNgdjEYRm0jhQPU3iqx4i1vIVdsDrGqzNFcPr5KDyw9/7x4WDCRwgEGwBLHWGK1Lnw5XLeBJS86HVsBmroKhfQZSwCN5YEcJGlgae9eYpVyMjjAfHND5PMqu8ZWUjjvepUdWqiozLvdfEJSuA4YSwsL+n3NqSnKlRKRwnXK0qpUqA3F8JOKE60WiSEuuoj+z4AlG58lkw1coZcpMACWLGMALPVLZDKJJu+VxRrqGMLKGfktZut/Uec0lcJZAUsKxtLMTAhYYrOSj6KkFA8+SAmIrOrQ0BAwNITGkpixxA5zsaqRwol2yaen28CS59FkJYUDUgWWWi2gtaQGlhZreVrgV6vA7bdTuVkDYMIUTAkHa3d1t/fAEpt8RFXhVq6kZmLKWDK5FokxlmTAkumKAGiX7zaZ2csWUjhTxpIMhJJFvQ4MDQkLNIpiYoLuS6MBjiaXQrAG0oEUrtFo31LXNTfvlsX0NOXtPTfvjlMRDtCbd8dlLO3YAXzsY8BVJIMxXb/6Pqnsd03myk6jXkcdYsYSA5pdF3rGkqqa2po1iTOWjh9HssBSn/orAXZSOCAFA+9f/mVqBD/8of+UDbDUaIiPyUQKB9Cc5wOuEsZS02MsXXwx4Zg+sNRtKZwXJmOySfiL/FFDxj8ro8v1R5O8IVBtkT0BJAcs/ehH9PjGNwaetgGWRFI40TWO47HEgCWZFK5WAyqZk0MK5zhq+xLAQgrXKUuLGf8bbCInEbt3U47IgCW2r5k0YymbpeskBJaWltInOrxAYgAs9UsknLxXF6uoYdivuCYKNiaIOqdOCucD3i17j6WweTcgYCyxAw88mUI8+CDwspepd7HzebSW1Yyl+YpCCidbza5Y4SfmVZgxlqanaXLwGQoqYIkNgipgacUKSsAEwNLcHJBvibNgBpzM17yGsGsXfeA1r1GfgBcmuweiYIdRa/UHsOQ44o9lMoLdQkmYAkudMJaMgCXTFQFA71u1Ss9YWljA6PHncQjrpAmPEWMpfG7+drdh7NkDbNpkLIXzAeNFpAssHTlCN19w3U12x8OLzlKJppFOdtUZEbLnwNLu3fT4kpfYfS4txtLwMPDpT/uNw4SxBHCMpUyGfrtbjCV3WDg2TU629wKk8lOdFA6QA0sCjyXdEMum+8SkcOUytZ8XALDEMOfEGUvnnksIESeHqy4QwDG5Rg8sAWI5nCn4YiKFa3iMpUKB9qxuu80DRE9ixhLAzcmmjCXBqrgvpHC33kqM0jPOCDxtApQAbTsOE8ZtHI8lFbDk5+71hKRwhw7RRrRq0SUJ09oxKmCp1aKh17gqHBA/r2GLRkYdSjl4426A7ueGDXaMJVP7jUieDdCPAQPWkmEMgKV+iWw2UYPU2lINVYwI2RQsNmygPDcOY4lVsfIlYJYeS+E5PwIsTU3RNZGBJkmE67Yrwqkin0ezqPZYWqhaSuHYh70VoSmwFKieA6irfLBZRJXlOQ6xlgTA0rFjwDjEjKVslu7ZXMU7YJacWgBLnTCWqs3+AJampuSb+qaVfW2ApXBVOEBt3g1wVaBMpXCmwSrDqeKWW5CtV3ETrkqWsWQLLD34IHDBBcbAUsDEMW2PJUnJXlMpHNAGlkxIiiYxPc0xI3sFLP3855RJ256MqipcJqMGSyzCxLwbCOGStky7uFGvo+rKGUsAx5hoNqPjaJcZSyMjdJsTk8L94hc0bvSZcTcgxN2UMTJCQ3fiwJLjEGvp3/7Nz9+G91MyOLU2PrCUqBTOpb46OkrA0pEjVGtFCSyZdswYkRSw5C/ybTyWYgJLc3Nc904SWCqVgJ/8JCKDA+wYS7VaMM3XSeGWl6GXwjNgyZUrAfw5nuWwSQBLa9eqx0xJmEjhADWwxOYYHWPJddE5Y4ktGrsILOXzwFlntZ/butWOsWSaZ69cOQCWOo0BsNQvkUTy7ro0ULguasUaahhWAkvZLK0NRZ1T57HEzBeXG5ZSOIXHUqnE4VOOI0CbEo5Dh2hGMwCWWqVKm7EkkMLNlmIASytW+CtBBizpdr8jeUGnUjggFrAEEDX9RIkDls4+WyjpEUVc824fWEqSscTQmhjAkshficXq1SkzloaGUB2dNGcssZ00lRTOdLUDmAFLN9yA+ZmtuAeXmHkstVriRa4IWDI1njx8mP48YMlkvRHA4NL2WGJO76EwlcIB7UVnTIw0EgEwpBfAkusCO3cCr3qV/WdlC9VaLT5bSRAm5t1ACAPtFrBUq6HSEnsssekgwJgIH5M3VytjzRpCzsMbYoKyTibt0t8jYQNFJ4wlVhHuBcBYAoiZmLgUDiCfpXKZ/BG//GVcsut6fC/3dozOqOcBZiQcBpZqNfozmUb8IVzBWGq6GZ/o9+pX09N33YX2D4jG5ZNRCpcisARwUz7TOZvseOnillvouN/ylshLNsASEJTDya5xgGRjwljK51GpUd6gYizNLXkFS5KQwsWQwQF2DK8jR8TdRbePPDlJeyuVCjpnLD39NDU+w3y/03joIarBwFc43bIlPcaS0LwbMAOW9u9/0UvmBsBSv0QSyfsf/qFfKeyMnX+nBZYAeec06YSFArDUsJTCKarCAQI5XJrA0oMP0qMBsIQyx1jiEm5W3G22qPFYEiU53EzCdlZMNPNACFgKbElx0SGwdPgwAUtuJiOcmVetAo4XvQPes4e2FA2jU8ZSjTGWkljwdsBYUgFLaTCWwjsp5cIpbcaSZCHoA0usTEuSjKXnnpPfg4MHgdtvx6PnvAuAI11s+LiNLMlWMZZcV3+cDzxAjxdcYOyxFGAspS2FEyRnzaaa1s5i/Xq6pQzfS4qxFDhlW6P0JGLvXkrUL7/c/rMqxlKCwFI/M5bceh3VZk44pEUYS4BZnwvHmjXULsKD0vIynTT3eZN26QNL2Sx9vpPk/KGH6Du6tKNuE3GApbVrU2AsAcAVVxBI8z//J/Bbv4V717wJn9p+g/Zjk5OUvoSBJQFZTRomjKW6m0U+T2McGyZnZ0HtNpcLUXi9eCFK4UJJQqNBw5kpsOTvPdpo9HXx5S+TBO6KKyIvdQIsya5xJkPnawwsFQoiz3M/InN8EoylGMBStUq331QK57pifEPnfBFQGCfBWNqyxazQSwKxZ0+0hsfWrZRimu4vdpJnGwNLN91EdM7JSfo766y2ju9FFANgqV8iCWDp0UepA/ze7+Hn516D/9f5hHYSZHRCfn1Wr9OfCbC0WEuOsQQIgKU0pXAMWNLtanrA0nA2KoVjHjs+Y0m0aFAxlrwot8ykcEJgCRCDBSyb120fSoClgwc9YGlsXDiBrFoFHF3mGomhDA6Ib97N5sNKoz+kcN1kLE1PU/PiJ9LSyEpzxlI2S1+SJLDUaMjr337724Dr4t5t78bQkDzPZ0ozd1gib5ABS62WeEESDgYsnXeesRQuwFjqhhQuFGwjXjd+j42RtzXLXVJhLOXz3TGc5mPnTnqMw1hSeSzFNe4WhA1jqdvAUqtcQxUWjKXw/TVhLDGmXRg9F4wjxSJ1YdVaP2A07JeyjBkPP0xb3DFkKWlHXzGWRkaAN7wBePxx4I1vxG+vvxmrN5kBMqeeGgWW2LhlMo345t0qxlIr48+NbBNvfh6UjwT0ulykBCyxwgiJSuFszLtDFeGAGMASoLZPMI1f/AL42c+Aa6+N9LFWi4YAG2CJl3eprrE/Fedy6rnfA5ZUPngsd5ufh720XhSHDsWqksaasCljCRDL4UwYS/77kmAsdQm0r1TofEM2Xv7PmxQmBjr0WCoU6AapgKVWC/jkJwkB+/M/B665hvx7VYuEF2j036z7Yo0kgKX5eUJIP/c5/N0lf41/mXm/FlDesoUGNn6tycZXXSccG+OAJRPY2DPvNgaWIqXiEo4HH6TFsW4GzOeRqZYxNio2NJ2eBo4tSRJ016VFjsxjyQsGLMWSwgFiAI6ZMeuS6/XrhRUPDh4EJjPLcCbEwNTq1cDhBS+zyWaFO1eyiGvezT6TOLDkONYc99lZcUU4FqtW0QQlWuPyYbOTAgQnvaWRU7BK47E0MUEJv+uCDjgpKZxuZr/hBmDHDjwzsh3jYmwSAP1kswk0hhTsifAil10wk2SQ9fPpaWtgyd/NTEMK12xSR5ZUhAPMmuTFFwP33Uf/ToqxFMDSAshIl2LnTpoUeFMF01BVhUuBsWRs3g10DVhqlNVV4YAEgCXWbsM+SwJgiUnrVflIYL3rG8PFCNft24pwQHxg6dAhM4KmdXzsY8R2v+UW7Ds44i/2dSECltgtM5XCmTCWWBNlWJJPUpqa6ipjqVymbpGEFM7HTWMylkyBJaGlkumOlyq+8hW6b7/+65GXmI+PCVCyejUNyWxvau9euqUyzMKfinUMIwNgKVBavtM5jhlFxawIxx+PKlTAEruGMmwrMcaS63YVWHr6afrJcA0PVfEpUZiuOYTAEkAXVgUsff/7RO74+MeBj34U+Iu/IAZTH7Jm044BsNQvkQSwxFEojh5tYw6qYJ2Tl8OxsUaX+BQKGtPqcHheKaKqcOxYuyqFe+ghvQwOAEZHCVjKRxlLgEcCWRyiexi+DixhSoixxK6TEbBkur3GZqLQoHnwILAqvwxHkiUSY8k74EsuMc64mk26tCP1pQAAIABJREFULJ1I4SpJm3dPTlrvbpswlgA96a4jYCm3EjMGjCXX9fImFbAUh7EEiIGlJ54g8+V3v1tbbI69VnEtGUuAWWL0wAPABRcAkKtSw8Gute+xlAawMjtL5yYAlmwAoh07qK8ePJiSFC6J3VzbuOMOYivFodqrpHApMJZ07akXjKVmuaYFlpQL206BpVCH11WZBdoKHdcFR7OMEQcOUN/qU2DJ1rwbIClctSrGUTqO884DPvc51DKjOHq0rfrQhQpYSqwqHMdYAghL8klKXWYsmRTZNQ0fN41p3s2AJZM+BSTMWCqXgW9+E3jb29rIFRfsq02Ko2Uy1N4YKHLLLfT41reK3+/PS7o52QJYmp9H51I4NgZ2ACyZSuEAMbD07LP0eNpp4s8GKt12wlg6dow+xxaPKceePfQoYyyZ+Cy1WtTFTM27q1VBc9iwQajsAECT1mc+Qwd19dX6H3mBxwBY6pdIGFgylfuKUF9TxlKhAMxXLT2WPMaSqCocIAGW0timm5ujcsQXXqh/bz6PbK2M8byYseTTmkWlm1XAEpf1FxtmwFKgeg6QDLD0spfRY0gLfPAgsHJYzmJZtQoowWsklv5KQDzGki+FqycMLFlqh1zXzGMJ0Pss2VSrAILA0kL2FIzB67AKYAngKsOJgKV6nWZTG2Dp1FOpL9x7b/S1G26g47n6ai0Rir1WhkRO2gmwtLhImYkHLJl6LI2M0E/4UrhGw0x2ZxMsGU0AWAKItZSkFM4naSXhP2ETBw/ShBRHBgeopXC9ZiyNjnYHWKrWUcOwsB0EpHBsIo7rsQREgSVBWbBiUb9RtWoV3aKlJYRqY1sGk76abBr1IOIyloCU5HBeMEaUDWNpdjZI5rSRwpkBS9nA3NhLxlJSoD37jloNqDoWjCUuYTJlLLG8OlFg6Tvfoev+wQ8KX2b7TDKAIxwbNwaBpQsvlH82SWApl6Ov8RlLncxxDHCIASzZSOHGxijnFAFLzzxDqYosJ02MsdTlinBPPUWPYcbSzAyNMyaMJdYOTNYcsmkNGzbIGUu33UZ58B/+YdBh/EUaA2CpX6JTYCm00j182GyMY6QDHvVl47URsFRWmFaHw2MsWUnharVg5lKpUHnThx7S/54q7r6bHl/5Sv1783kM1csojIoZS/7uk2jRYMhYKrXkZVHDEcgLVOVjTYGlc8+l9zFfEy8OHgSmh4pSVGD1amA3tmHxVW8C3vMe/e94YZoUiYK1yXKPgaVSidauJowlVQ7XbFKTMZnwAr4/XsxnOC1eJ8BSnG30XI6o8F/9KnkusFhcBL7xDfLcWrvWHFhqWixy/YagkeCycYJjLJmSVnxKNDvApCt9KIAlm53/88+ny3PffXqfBdOIMJa6KYXrxF8JUEvhEmQs9bV5d7mCmsRjSchYilMVbuVKeo+FFE4VgYS+E8bS/fdTh+hjYCmXs8M4WS6XioG3F2zNZMNYAoKLXFspnF8VrlqNbiC2Wqi3soGcKAAsqRhLQ0P69msZSQJL/pxcT9djaWSEfisCLM3P6zX6svjyl8nYT2J9wIAltrbQBQOWDhygtPztb5e/1xZY0l2nFSs4j6VO5jjWMVOWwgHEWpIBS6edJif5BoAldkHinHOXgaU9e2iqCefajmNeGY7hZyZrDibgiJCTNmyghbVonf6Zz9Dr73uf/gdeBDEAlvolOgWWymVKplesgOvSOMdKUatibIzeJ2IsmUjhSmWHZi9Dj6VWJot6PQqgDA9TMhKYAEVo01NPAT/6EXDrrfrfU8WuXXTNL75Y/958HrlGGQWJx1JALy9jLGmqwi3XR5DLmeVCAWBJuCXlhSmwlM0C/+W/kPyEi4MHgYnMsrQhEGNpDPf+6Q+i2wmKsBnkw5EKsKSjHkk+AnTOWGLNxYaxxONCJ8DxzTsBlmyQDD4+9zlqYx/+MC0MXJdMCw8eBD7xCQBCAkMg2CKEgavCRW5cxlKo8qMNsORfqgBnPsFIiLFUKBDpkDGWxsY63zQbG6O22Wyi+1K4nTvpADww0DoMGUtLS2SDEHfaZc1U154KhXZBjG4BS8Ozh3EEa4SLlQBO2okULpMh9NwAWDJhLAWMfDthLN1/P3DmmXaUoC6GybUIB8vl0mQsMdaIDWMJCMrhbKVw1SrQGhqmeSPcEZtN1ENSuACWpGIspVARLu4UKQqfNVhP12MJoP3ZCLAExCuMc//9wF13kWm3BMHYt4+GWVMfawYsMRnc294mf6/v/acDggwYSwC3edQpK7cDYIndBtMUVAYsPfsssHmz/HMBYImV2OuEsWRKSeswnnoqKoNjsXWrGbBko5KQAkunnkpjFKNQsdi1C/jP/wT+4A9SGXdOxhgAS/0SnQJL3Ep3cZHmKdMxLoz62ph3F4sQAyqiaDbRdKnJiQb6iKWSCFhivf2ZZ/S/p4pdu8hbwGRrLZ9HrllBYUTDWLKVwnEzSbExYgy0BIAl4ZaUFzaeOZdfTpVhPBRkeZkmoDFXTjeRFQXSRSdSuFSApePHzQzJuDABlkwYSzYJohBYcmMwlubmiAXERxzGEkDX7bOfpYn1hhuAL36RMsQ//3MCK6H3BPeBJRvGkql59wMPUIfxsgVTjyWASzrTBpZYQ+HCdnd8x442sJTEjnqAKd9tKdzOncArXmGEjlUq5NMcCFnFoBBj6VvfAn7nd8RKTpNgzFudDVTgWormiKSjWsXo4jEcwAYhETOToT5n4rHke7PJQgQsCTq8icdSwD+kU8bSRRfF+2wXYlm+VyONfmYs8cCSbVU4AKg7Xp8M99lWC/VmNuKxZMRYSmGBl7QUDrDwKE0SWGJUoh/8wOxg+fj4xymH+M3flL5l3z4COEwJY5s20el/9avAS19KmLAsAubdOmApn9eySqenE5LCHTpEE4FgLtfF7t3086brNR1jSRYBYAmIz9Lau5fyqTg7wzFizx75vjXzedO5pSTCWHrTm6hRf/3rwef/8i9pYPrAB/Rf/iKJAbDUL5EgsMSSDxPGEkCoL89YspHClUowL0fdbKIJmm2MgCWRfxA7OdMak6JoNIB77qHFi0nk8xhpllEY8e5PaJEbYCzZSOFCjCUTGRwgkMhHMgcvbGrjXn45Pf7sZwDalznfUHssAfZy/U6kcJkMXeZSrbfAEgN3VFXhpqepWycFLE1O0vfxfeRYi2MsSTK5CLDkutGEvJPt2Pe/H3j5y4Hf/m3SmL/97cDv/m7gq02AJeYzlqjHEjPu9lb/ph5LAMdYErmmJxFHjhAIIkAnbW/Hjh3Uzn7xi2SBpcDucColqUIxNwc88oixDO6TnyTSaYAwOzxMc2n4eEOMpbvuokdmemobpuvXgE9qNxhL3uB9ABuk8oqAfBuQVmL84z+m/jk5SQX6/uiPQl+0Zk10ZyGmFC7AWPInVcs4dIj++hhYKsrV5dKYnKRblSaw9Pzz7araJrFuHU05IsaSqRQOAGqQAEsSxlLAY6lYjLITTwJgyZejFrM0JunyZw8oYWGTN6xaFUoPX/c6yvc++lG7BrVzJ6kF/uiPlNYB+/aZy+CAdr9/5BE1WwmI57E0PCy3i/Pn+CSkcKtXx6IKP/44KQtNa8ds2kQ5IJ/6zM9TSqcClkZG6Fr4w2rcDaMuVoSrVml8kTGWNm6k2ybCl/kwJUsA1CaGhyVSuDe/Gfi7v2uPVYcOATffTCz9PmXI9iIGwFK/RFLA0vS0NStzyxZKKli+a2PeXSqBMh5DKVyzRU1ONO/PzHSJsfTwwzQa2QBLLuexJDDvrteB1ohCCidazXKT81J91IqxdPw4t25KAli66CLKUjw5HNu9HK7LgaWVK2kytAWWbAZ5URQKQCkpxpLrUvsyKWHChQljKZPxKucpGF02CaLjRJVsR5sxpHBAVA5ns9UcjkwG+NKXKLs54wzga18L0DhOnFAvVljzWm6oF7mBMAGWajVCWjhJla0Ubm4O6QJLq1cLKS+2XknMwPveezs37gYEwFKrlbx5uSjuvJP6JAO6FdFqEUmuVgvNGww8Ci84Q4wlZrMXF1gSeQWKIsJYShtY8gbvo0MbpMfnE4JUjKVMBk89RU30mmuomf71X4e+aM2aIGOp1Ypt3j06SuOlL4Wr1ezbHCtA0efAku0axHEon0tTCnfgAK2dTAsxDg3R+8PAElPZ6EILLHmMpbDHEnN98CeVMACZMrCUqBSO9UEVsOS6EcaSDQODVVv0I5MhelClAnzkI2YH7LrAdddRI/zwh5VvjQssAekAS6pr5G/SJiGFiyGDA6iA7llnmb+fMTuZdBVoz2EqKRwQUhjHBdO6CCw9/TQ1PRljSVUljw/bPHvdOgnm+sEPUkL/L/9C///qV2kN8qEP6b/4RRQDYKlfIkHGEks+TMe5rVup8zKsxspjqQS4FlK4hmvBWFIBS88+G5XzmMauXfRoYtwNELCEGgo5b6EiYCwBQHNIcB1URhxDQ/6HF2t2Urh6nUPpRcCS69oBS8PDwGWX+cASu8xDZTmwlMnQT8eVwsVl0hYKQKmaELC0uEjfkYIUDtAXYLG9FmFg6XAthhQOiAJLNlvNorjoIuAnPwFuvz3Q5k6coGsl23Hif3KpFoOxpAK0H3uMOooHLLVadKttzLtT91gS+CsB1CxHR82P9bzzCE9pNlNgLAX+k3LccQedyMtfrn3rrl3thDLQnIclC1WOsXT8eNsqIVwy3TRE1U1F0XXGkgcsLU3KNU0Bli0glcIVi7QL/hd/QfUZFhZCb2XAEtvlYG0khhQO4GQegUHLIu6/n1YGfWrcDcQDlgDFYieheP55cxkcCyZFYcEwRRNwirWHKrxOJGAs1ZqZiBQO8HIf9p/wuJyyx1KSUji/D6rmMTZeJCWFA4Bt24A/+zOSrd98s/5L/vVfic3+8Y8rO/LyMv1WHGDp9NP13ZZ5LLmFMZrMZQbknHm3Cvz3N2nzCUjhYgBLxSItZVTyv3Cwa8tb/bC1m872KAAsxQHTKhWaX7po3A2oGUtAEGQThe1m9vr1AsYSQGy/zZvJwL5ep8fXv97KY/bFEANgqV+iU2CJTa4xpXBAWw5n47HUagGuiKkjilbLDlhasYIyFJEUrlaLn2Xt2kUZFIO7NdHM0cFOZL0LI2AsAUAja+mxBNA5ZrMoV7NWUjiAAyxEmUOpRDfHJgu6/HIyO15YwMGDQA41OI26EmyIU7m2E/NuwJsPk5LCseuWErC0enVyjCUgCiwdqiXEWErCmfSKKyKOnbt30+O2bfKP+cCSzMg0rhSOlR33gCWWg5quOVaupPtTyafEWDp6VAos2dijAXRO55xD/06CseTLExljCeiOz9LttxPAbdAh/uEf2v8O3BoDxhJjK2WznUnh+pmxVFohRwkCvoCAElhixy8sw7xmDX2WjR8S5qOJFA7ggArfhEajcQgHM+6OC5B3IeICS2vXpu+xZGrczSIMLOlkz3z4wJIrl8LVQh5LAYyf/SfcRlJkLGWzyVjLRCozqvJnQZJgCywViwLs6vd/n+bGD384lHiHotUittLppyu9lQD7inAADSHT08DVV5v51TUaQHNUsdnBldrVsUpXraLvq2QK1P7i5pMxgSWWH9kwltg8zxfG7hpj6dlnaROBLRpTDh2wlAZjCVAAS9kseSndfjvw+c/TmzQMvhdjDIClfomEGUsjI+ZaeQY+MwNvNk+bSOEAoDls7rHUaKnNu+fnucswNEQnEWYssYVDXJ+lXbtIBieZxcKVb6sZGo3G4SXNAvNuAKhnLT2WADq/kZEw01kZEWBJhO7EAQouv5xO/M47cfAgsKagN3SOAyx1Yt7NPldMirHEgKUYUjjH0eN2aTOWDpWm0ILXjiXAElvEGEnhEl6QsV011YYOaweL1YQ9lh56iE7ey0pMq3ix8BVw1QKNOWlI4RSMJdudcSaHS5Kx5BulAukDS7OzwM9/DrzmNdq31uvAP/0TeVOwj/ohA5Y4xtLdd9OUe8UV3ZPCdZOxVMuMKA3gIowlUZ8zBZb4JyXzjimY4jOW4laGuO++vpbBuS5dqjj4fZpSuFarLYWziVNPpfvFyOM2gLgWWGq1UBNI4QAPWOoyY2lx0ZyNpYuAFE7nUZoAsAQIsKNcjmTrs7OkdZV56N1wA23SfPKT2skzDrCUzZK/0p/9mf69bAypDimAJS7BNAGWAGDJ7WCOazapU5uWwePi8cfp0YaxNDVFazZW8BYgxlI+3z4fWXTMWGKLxC4xlp56ivIwWXq+bh2lhl1jLAHUV7JZ4E/+hJC8K680+9IXUQyApX6JpIClqSkcOkS7W6YT4Jo11OH27qW/L3yBUHFjYCln7rGkYyy5bmj9FqYxHTwIXHgh/TsOsHTgAK0kJP5KR47QIH/dde3nyqDZe8zxJrEQY4klUrWMwmNJluisWAGMjnYGLIm2pOI4TV5yCSUbd9yBgweBLav1YIOOkSOKJKRwiQFLrG3FYCxNT+sNF9NmLC2Xs6iMegiI5GBYFajUGUuC2L2buosq0cxk6J5KK+R4fi+BMKkK9/zztPLxPqvDeMPBLtXcvMOViEsoXFfJWOoXYCnAWEpbCveTn9B1ee1rtW+97TbChNlmYeDWyKRw9boPLN11F8kHzzorvhTO1ry7m4ylo7mNmF4hTwC05t1en/MUJQAkJe8ZABQGlrg5o16nP1Mp3OIisDzNO3kbxklg3H3bbdTe4qxF1q2jdp5GUcHjx+kexWEs1ettJpXAXksabAgvN8X91W02UW9EzbsBb/Ozy4ylpaVkxlaAxlfH6R5jCRDbcOL884l58f3vA9dfH319bo6YTZdeCrz73drfigMsAdTuTOZlNi9VsgpgiUMRjIGlRges3GPHCFmNwVh64glKT2yVVBdc0CZkA7Sk2bxZv+abnOS6SxzGUpeBpT171DYKQ0N02dNgLC0sSC7P+vXAW95CucqHPmRe/vBFFKkBS47jfM1xnKOO4zzKPfdnjuMccBznQe/vSu61P3YcZ4/jOE86jvP6tI6rbyMJYGlqCshmcfiw3RjnOG0E/C1voeduuUU/SPnAkshbSBQGjCUgNAHyMi/XpQzm0kvp/3EMvBX+SvU68Ku/Sl/72GPt531gqaVmLFVVwJKGsWS6+w1IgCUgCMDFAZYKBSqx5AFLm2fEfhnhY+m2effYGLBc6b0UTlURjsWqVTRByTxobWWBPLDEFmyVgncgCpTLN+tlNBwRsOQ48W+KJHbvpiRTlzSOjwMLFQvG0tAQgQSqRPDYscAWni2wFLhUgXJECcT8PB1QQlI4oA0spWLeDaTPWLrtNmoIF1+sfeuNN9Iteec76f9GjKX/n70vD5OjKrs/1dM9S89MZkkyZN+BEDAkYUfZPxZDZEcEdxHBDxf8wB8oIiIiCipuLIIoq2yCgBggEEhAtoQlgiEkJAzZM5lMZp/pvX5/nLrd1dVV1beW7ulJ+jxPns70THdXV926933PPe95tVK4ZBJYtozLyOTJvD+dVlwBHhVLheywt3kztgbG246DtGJJ3AxeSuH0T5qUwsl6NgI6Y1pImmfoMQyMu2+6iadMjFsnEMRe1vn3CeI0O1UsibKc5cv56KQUTqx5kZS1YimBClOPpaFSLPlFLInNHkfEkm5t7u9nyiDzNW2JJQD49reB009nR9c33sj+3Q9/yLjy1lul2pa1tvI+dxhOSUOMrUHFZrPDoFjKZ94NaKpkq/fLByFtcUEsrVrF3MvpcJ0zh6SL4PE//ji/vxJgUgrnRrFUU2MZt/iNtWvzk24TJhRGsQTYlB5fcQVzyDylobsrCqlYugvASSbP36Sq6hzt30IAUBRlFoDPAdhXe80tiqLsXjSgH8SSlgkJxZITTJ8OLFkCrF7NEgM7llhABIrxCnmPpXiKl9VsIjXz6s5SLHV0MDmYOpV3vhvF0quvcmI0cQm87DJ6xzY1ZatMBlSuTNVJbdGxMO+OwoXH0r77AtOmeVcsAdmRg9veuEceCSxfjpkf/hNHKi/zOZuMoKWFQ8/KQ9EMfiiWhppY2rkzv78SkNnQtyLfnJYFNjfz0sbjmddG67QbR4ZYCoX4g1kpXF2dPzp/HT78UG43rq4O6Io48FgC8gdGFsSSE48lQDtVfiuWRHYoBogBbpKY/fbj7XvYYR6PDRbm3YUmlhYvBo4+OkMMWWBgAPjHP4CzzuLyUFEh6bGklcKtXMnhfthhVFwA7lRLThVLaWLJ7Nj8xObN2Jgabzs/pRVLimKe2JoQS0ZxEoBMgiEWTBPlo8jVnBBLH3c3cYFwSiwpSlYXyFLCqlXs1n7xxe54D5G3FsJnSZxmp4qlgw/mZVqyhD87IcTzEkuJJFIIWJfCWSmWZF31HcJPYgnQJfn5zLtNAiZxX8os12IJtCSWFAW4805e/HPOAZYuJfG9bBnNib/zHWkzfNERzucwIo30UqTIKZbymXeLOa0z5mGNc9qGWwenHeEExOV4910+rl/vgljK11nPDKIjXKEusA6xGL9Xvlw0XT5tA6dxdt659uCDaWbv0EJjd0HBiCVVVV8CsDPvHxKnAnhQVdWoqqqtANYCyN8WZleCz8SS0zlO3Ly//z1w7LFyrxE3aTwo4bGkqoCq2iqWTHdW9MSS2BkYN46zqFvF0kEH5SQv993H737JJZSp64ml/pSBWLIw746oJh5L+Yxdrr0WWLrUEbEUDvOfFLHkVPZwwglAIoHbt52Cry+/MPv9TZA3aDGBV/Nu34mlYNBxxKi73WyRQwIa4JRkE+tYZ2fmPMbrHSiWgNx6OsCdRCYPVJXEkp1xt0BdHdDVF2TAYuH3koNw2D4gNxBLTj2W0qVwnSgcseRjKVwoxJzgJLPtHIcoeinchg0cLBL+Sv/6F4mhc8/lcMkZznalcJWVeO01/njYYRmzUzc+S04VS+lSOKBw5XCqCnXzZnwctyeW6ut5OqJRmBNLJh5LVVW8DbJK4UaP5kWw8VhyQyxt3KTwB6fEUgkbd//2tzyHF13k7vWFJJY0v3fHiqXKSm7cv/gif/a7FC4Jc/Pu7m5kJsgidoXzc4nMKkd1WArnxAA+r2IJ4I398MO8gEcfzTrhL32Jg+6aa+Q+CBliqVBIr0vwtxSuY9CDKtclsZRIUNHthVhasYJjqKMjv3E34JNiqUhlcK2tXIbyEUtCsWQnAnaacwjFkqXPUhm2GAqPpW8pivKuVionQp/xAPSc4ybtuRwoivINRVHeVBTlzXanNTilDJ+IpWiUQbZTYum73wUefJAlo7IQ+UYsIOGxpLk7CsWS2WRvGjiNGpUhlsQvxo3j6uVUsdTVRXNYQxmcqgLf+x6fvuGGXF8cQSxVJuwVS4Oqi1K4QIBd4fLsrBiRVYJmFjm47Y17zDHoeWcdDsYbeOTC59n9wKb1dz7ixAyDg5lKJjfwlVjq6CBb43AHximxZOWz5MZjCeA9niaWGjS2yabWOy+xJBRLPmLrVsZ9MsRSOAwMRjT1hEwpnHiRVWCUTPLalmopXB5iqQA8nyMUvRRu8WI+SvgrPf00h/BRR/HnHM4vj2Lptdc4ZU6blgnG3SiWZIURWefSyizbL+zcCSUaxYY8iqW8XamSSahKALFY9i7vHnsYFEvBIOdPG48lkfvJ7BaPG8dbfcMGyNU46PHWWyVbBrdjB3DPPczV8xnsWsHU48onbNrE5cNNhcvRR1M50dHhbN5K23vZlMKlkO2xJES1XV3gAdfXF7UrnJ+KpXQ5qgvzbifEkmiunDdGO+gg3nh//jNvwtWrgd/9TvpLq2rxiKU+1R9iqaqK16G938PmidM23BpaWznknRh3C4wfz2l3xYrMpoisYika1ZYfYd4tW5atqiSWCnmBdRAd4fIp3idO5GWzC88GBxkWBINyn10mlryh2MTSrQCmA5gDYCuAX2vPm2V1pqNdVdXbVVU9UFXVA0e7XaFLEX4QS42N6fjOaSncxIlUwTpBFrGUT7Gkfbd40lqx1NLCBTCLWBo5krNGJJJdyzx1KvWPToiFhQv595/5TNbTGzYw8PvCFzj5tLQwzxbrU29CI5Zi5oolIUkeSLkgljTkqwU3Ii+x5LYUDsCmymlYjoORPPo44JhjbEkXN817Bga8teytrQV6B31ULLkwBJAllmRL4bwQS6kGF4olY4uYAjAZopWuTClcmiOqMikntSKWamqsyY6ODgZCulIzp8RSQwOHfkEUS+KG8VGx5CdCIf7LKoUrpGLp+ed5LvbdN++fLl3Kkj8xDefwpHk8ll5/nWolReFHVla6UyxFo3KbAVVV2vqgVywVwoEZSBMxmzHetitsVlcqM0PxZBJJzY1An8DusYcJsaFnmzx6LAWDDOo3boQzYmnbNsYHQ0wsxePkOdraGFesWcOOV9dfz0t+ySXu37ulhdNgoRRLY8e686E95hg+Ll3qzmNpIGFBLJkolgIBzsvpJDLrBw3DhFjKKoWzmw9M5BZ9ffLEUkUF50gpVXk4TN+Yd97hQDvrLLkPAZfcvr7iEEu9PhFLAGPptj6PpXDNzY7H3Acf8NGNYklU/L7zTmbtklUsAdq8Hw4ztpLd5Ni2jRdYZqfQB4iOwjKKJcB+qXCaczQ2ctyUiSV3kOTv/IGqqum9LkVR7gDwlPbjJgATdX86AcDudUl9UiyJoM9Fua9jpDs0KBKlcIJYslEsBYOMUbNuZr3xkp5YmjKF77lpkxxVDwCPP07G7ZBDsp4WbTuFvFRPBkyeDPTEeLDBqLl5dyDAOHogqTNmFWSMpLGLk1I4QFsMxd3U3Jy7JeWBWNJXHOaDyIud7KIODnrziA6HgZ4BH4klh3XSonOhn4olWbWanlhKJwHi+J0QS8ZVuADEkggMZOKQmhpt49ksyXWjWBL3ggePpUCAAUaWx5L+3vaCtjZ+gMnYi8c5nQ4lsQQwQSyKYklVqVg67ri853bTJm6afvvbmeeamgzErVUpXCyGwWQTZV7qAAAgAElEQVQIq1dTOQLwEkycWNhSOEXR2VkUuhROq2naDO+KpRRyiaUxYyj6zUJLC8dzIpHpemGiWJJNhNOeGYdO4PfR/J5sIRbxAvkrDQ4CK1eya25rK6vw29s5JezcyX+dnRlezQwnnQTMmuX+GCoqOJ0VSrHk1F9J4MADOUU8/zyHkdNSOEtiKZVCEhU591iWeLSxsaiKJb9L4bZuhSePJVnoe+BIQVFcKXCAwhJLYlrpTdoQQQZiKV9cPXo0sK3HYymcS+NuwJ1iCWC+8oc/ZJQ9MmmQ8Lvv6QFG6Wu0ZRYysVNYJGJp7Vre3vnC83T59MZMMwEj9N1NZaAozH/KxJI7FJVYUhRlrKqqYr/ldACiY9yTAP6mKMpvAIwDsCeAZcU8tiFHIOCNWOrqApqa3KoyXUHcqBFIKJZEKZymWLJa98eONSmFA0gsbd3KLKKmJrN6tbbKzaiRCGsoPv/5nCR1xQpOJGJS0qtwJk8GeuJcmYIRc8USwICjL6FNzrFY5gtKyCTEpoHTUrj/irvHbEuqp4c79y4CLCfEkpjUnSRmTkk0I8JhIJL0sRRu770dvaS/nx8r0xWusZGEqZ1iqbpanqvQE0vpwNIpsTRypHkpnFODjTxYs4bDb+LE/H+b5oisjIR9IJaceiwBPN+dnQAmN/I4+vv9KRlsa+OxmcwlJjY1Q4LaWi1RLjSxtHIlz4eEv9LSpXwUZXAAr9Hq1bo/slEsbWnnxdcbnE+eXFjzbsCgyBMvLgQkiaWsnWuLey5pQizllMKJJ59+mglHayt9+nTj2kkpHMD54p13AJw1gfdcW1v+xUhs/3thbnTYvh147jlg0SJW2H3wQXZ4NnIkv3ZzM8fPnDn8f1MTp4eqKp5W/aMfpvo58ZFP2LxZSixoCuGz9JS2TSw7bwWDnNb749qEbLgnlFQypxQOMHBJRVIspVKcC/1WLHV3w7XHkpNjcUwsuUAxiCUxF3XF/THvBrgMb1nnsRTOpXH3mDGwVZbaYc4cDvVnn+U9KFPGKsZMTw+yvRNlgtkiEUsffwzcdht9b/fZJ39sLKNYcpNzlIkl9ygYsaQoygMAjgYwSlGUTQCuBnC0oihzwDK3jwFcCACqqq5UFOVhAO8DSAC4WFVVDyzLMIQXxVI0yjtHRywVQ7GURSwlkwzkrYxztO8WS1orlgCTm1kkzTt28BciwBRkkqyB9wsvMDI47bScX61YwbnS2P1GqEy6opyRlAFzxRLACTtNLOnNNySIJRFPuSmFSwsojJGD2F5zoa5wQiyFwzwWJ8SSH6VwCfioWDJ4buWD4GRkFEuKwvNjp1hyci70xFKaTxrl0rxbr74pkGJpxgypLsWoqdHiZ6eKJasTa6NYckIsNTXpFEsAWSa/iCWbMjhg6BVLWSqbQKBwpXDPP89HCX+ll15iLjl7dua59DUSEGuQXgGhqkAigd4If6dPfiZNIoHgFLKKJaD4iqWtGGubsORVLKVSSKq854zEUk+PYd6aOpUZ8j770KF6wYKst3JSCgeQWHrySUAdP4EeCZs25V+MVq3ihOjBHqG3F/jb34C//IUNsQC+5aGHshv7nDncg5g8eehI33HjnNlOyWLTJuDEE92//phjSMQB8tOjomjVzBaKJUVTLBnXxywuqbExl2krALEklGh+zskNDRqx5NJjyUmMP3o0lZ6FRDGJpe64DRHksBSupQVYttxjKZwLsmXVKvdqJSBTYbF4MeckmTgri1hy2u119WqeTJmdQodIpfg9/vjHDEF96qnAT3+a/7Vjx/K723WGc6pYAjjX/uc/zl5TBlEwYklV1XNNnr7T5u+vA3BdoY6n5OGFWBLeH1opnKJYdrH2FeJGHVR1hIoVsaQplgSxZKdYeust3RPGUjixmk6cyNlE1sD78ccZDQpDAB1WrMiujjMSS90xjVjqt1cs9fbq/DOE5lQim3XqswMwUIhEdAIKI7HU2+s6CtqyhfGa7EQ8ZYpzxZLXUjhfiCVVzZh3O4DudpNCS4u9YsnJdRe+Px0dGYFRYIKWdNmc1Pp6flYiAQSbmznX6MdIgTyWZAOntKJjhEWHKqeKJXHzeiSW0oolPbHkR2DV1mY5SZccsaQo7jrIyOLll5mNTJqU90+XLgWOOCJ7Cm5uZoKWrpgSF1ivWNL+L4yC9bfK5MnMDWIxZ2PDSVfzcLh4xNLgiBbEeyo9K5YS4LHqz5VQQre16YTCV1xBg8bZs003MtyUwkUiQFf9RDQBZD1sGkgA8JSlbdkC/OxnwL33kkCYPZvNWk86CZg3Ty5hKxb23Zc8rN0enlP09HgXrB59dOb/TpaRmhqdYklPLGnxYgoB01K4NEnS0JCpKQK4pheAWCrEnNzYyPsvVVmNgAtiycn+xqhRGbK0UGhtZShVSNK1poZTTF8kyMnaJ4+ljR0uVbmqytpUhzv5qkrF0rlmWbIk9t47M3XL+CsBNoolGaxZQ8NMHyfEVIpE/q9+Rd5q9GguJxdeKBUOAKDycezYwiiWnn7a2WvKIEpoydzNUVGRXkwdQ5fpbt3KRcSvoMMOooRnQNXuWLvFUWfeHQpZWyaMG5exawCQWwondi5DIWogZRRLySTwxBPA/Pk5AUdXF99CsP9Ari/OzkHt+4kJ2EKx1B0z6fgj/m/TjsCpz47+GLMMvI2KJQ/EkoxaSWDy5OIqlsJhpMs0PBFLPT18vUPzbqfEUpbRugFOF7xAIKPQSMdARx7J7eKDDrJ8nQj2+vqQLXsS8LkrXDJJPxIZ425AQrFkNmHIlMLprq1TjyVAp4YR8g+/DLxtFEulVAqXjjlFB5lCYNkyykLyYNs2Bp/6MjiA10hVdeUxZqVw2sWPpvg7PVkyaRJf70QJkkxy6nCiWCpWKVzvCDIEXj2Wkqp5KRxgKIcbMYLtyS3UsW5K4QBgoypR4yDwwQeOXXAHBrgjvueewJ13AmefDbz2GjeafvQjegeVEqkE0EIqFstYWfkBcXrdeiwBPFdinDgllvpiJsSSFi+aKZaySuGMHkuDg7yZnRgQSaAQc7JYUqJKNb+7Vfzvo8eSbAMwNyh0RzjA4FeXtUDpoK1Tyaow4nE5YqknYYjxZbFzJ6+dk4AZnD+7utwZdwsEgxn7DlmbWZESdHfDuWJpzRpfy+DefZfFAhdcwOO6916qjq67Tp5UEkj78lnAjWJp7Fje92mlfxnSKLFlczeGj4qlYpTBAZmN7P6kNnPbGRBqi2Y0mWvGqMfYsVz80hUuQk3S3p5NLAFcxWQUS2+8wTc0KYMTUkc9sVRby385xJKYgE0C6BEjgJ6oTrklILbBbUrSxJ87VSwBpUUsyQYtXhVLvpXCifNVYGKppcW6YssNySYq2dIbc7UKy4hsxpgIiHt7kUsspVIMqHyMmjds4NCXjUMER6RalOU47grX3s7vqSN03XosZZXC2fW0lYWqDq9SOEAnufEZW7fKKVLAMjggl1gSwznN+ZmZd2sk02CCxJL+nhO7vU58lsRYKsVSuM4wiSUhmjVD1nxgqVgyN+8GnBlIuymFA4DWnpE8X3YZA8BNp/Z2R1naK6/wz6++mvtNq1Zx5/zQQ/3x5i8U5s3jY46Bugdo1ZOeFEuhEPCpT/H/TvYnqqvtFUt5S+HEDyL4EGPF53KdQimWAIPi3wwmvdLdEEuxWGGT5GIQS4DO+8+OWAoEEFU5rmTMu1UEkKq2iSesoG8o5ABejbsFRN4iSyxlhX5OFEuJBHcKfSCWUingxz/mXLZuHXDPPUzRvvAF90LDfA1E3SqWgMJ42u3qKBNLpQKfiKWtW4tj3C2QRSzJKJYSudJmPcTNnPZZqqxkpLJmDZMD/QQuSyw9/jgX5k9/OudXxo5wAnpfnN7+AGJKJYOXQMA08qyvB7oiNsSSDdyWwgEmxJIIsIpMLEUi1uSJEX6Yd6fE1DUMiCU/FUtAxnvbSYmJLbEk3shHxZLoCOdEsZRMAmrIx65wBr8VL6VwqQZdKZxX9PXxwg83YqkQiqXly/loo7YTWLqUQ9TY+Evch2kBnpliSRBLqUpUVWUL4ASx5ER1KYZoKZp376gcj/p6W5FsprtSLyxVgomUuccSYGLgbYP+fp5v2ftO7FZv3KTkzxiATJYmQSypKm2gjj6aw+Sll4BHHgGmTZM7tqHGnnvy2r3zjn/v6YdiCciUwzlVLPXGDH6UQDpetCqF6+nR/qRRa6og5ibBDjuVPORBIYmlgZQEsaQLElIpfl0nxFK+7rRekUpx/iwWsZRXsRQOYzDCOF1GsQRQ4eR4jXNhaptIAH/6E//v1jBfQOQtsqVwTU1MX3bsgDPFUmsrD9wjsRSNkkC69lr2UfrgA+CLX/RO5gvFktXmtluPJaBs4O0GZWKpVDAMFUuAgViyC5Z1Hkt2wbg49pzOcO+9x//rGY8pU3jX5wvSH3+cHYdMtnBXrCARZyTj9CqT3l4gFtAWdgtt/IgRQFdE57EkoO8QZwFfSuHGj+dniSjRpWeOqrojlgD5xMyPUjhAQaoi6A+x5NJjSaaRBsCxJXwsjHCj3jIqlmTOpSmxJL5/AXT+ThuIiHOQDLnwWDKLJnwilpqa+PG9QR+JJTGxlEvhWAZXUSHVJn7pUkrnjYRJjmLJphQukgjl3G8ioXZCLIkhWlKKpUgE6OhAW9C+IxzAU15ba18Kl0jlKpaELZhTYqm2Vj55GD2a9+jGjZAjlkRHuDzb/5EI8LnPAd/7HnDyycCbb9KvazghEGAy6ZdiKZUC/vUvvq/Dap4cfOlLwDe/6SxZrqkBeqPOFEuCkOntRSamExImcRPLZtqSEMRSIUrh+lJ5rCQMxJKbaj9BnIrW9H7jhRd4+YpB0EoRSzU10nO0CBPiIReqXIfEUjQKfPazwEMPkVzxes8dcwzH0YEHyv19RQVjmh074EyxJAI6hx2U9ejupjr0gQeAX/wCuOsu+Rg6HyZM4GW3EpSXFUvFRZlYKhX4QCypDY3Ytq34iqW+uAmhYoT23aJOFUsAE3+xK2kshVNV+xqG9nbKJyw6Dr3zTq5aCcgmlvr6gHhQO2gLc6j6eqBzwIRgk1As+VIKJ7YLRWsWl4qlHTuYjxWSWPLDvBsAVK/EUkcHH10olioq5INMEWyZdWVxs+DpiSWj+sIKWZ4qYjdX+JMViFiqr5drgQtkzkEiaKKeSCatiaVUKretPMCb14JYciK3TpMWyRHMjP0ohRNZeYkrlurqilAKt2wZjSLyTAg7dgArV+aWwQEmiiWbUriBRGVOQlZdzTXTTSlcSSmWtEVzEyZIqSlHjLAvhYtrHkv6S1NZyXvCaSmck/k+EGCiIE0srVrFCcSGTIhG2dntkUeA668H/vEP922+hxrz5nFDzG24KJBKARddBDz6KHDNNc42tswwbhxwyy3O5tfqamAgWsGLbqFYsiKWurp0PwifpQ0b/GHJDBBLZCEUS31xZ4olp2b4QGaDR/ADfuLVV+kyMWsWfcoKjfS6lEexJEssCbI8FnSxeeKAWOrvBz7zGc49v/0tfdy8Yp99GI86KakbNUoLfbN2G/PA6U6hAYODwPHHUyF6zz3A5Zf7W3Kc9uWzqJouK5aKizKxVCrwgVjqSDbmVIsVGrW1QG++hRHIKJYS9h5Le+zBCSeLJR45MhN06L+cKCy2M/AWhNR+++X8Sphg5iOWenuBeDC/YqnfTNJcoFK4+nq+bZpY2m8/zoTPPsufXRJLYhItZcWSCKhSAZ8USw6JpbY2BoWyC+P06Xxcty73d16JJdnFMqsLVH097yMRLAgplc+lcHvuKX+OxPdIBB0qlgDzYLC9PafrmhuPpTRp0RXg7rgfiiVJYsnHy+EKBS+FU1WWwkmUwVn5KwHOFEsD8VzFEkCuddgrljSznPWJ8VKkSX29vWIpbqJYAjhs3SiWnCBtxjpxIr+XXWOTVau4k26xNkejwJlnAs88A9x+O7sOlbKPUj7Mm8dzKsqN3UBVge98B7jjDuCHPwSuvNK/43OCdNOGykpLxZLxHssSKRkVSxs2UL3tc/eaQpbCpeNnK49SH4il0aN5qvwmlt58kw4TY8eyW6FfChQ7ZCmWzNYkA7Ek47EEAIMBl6Vw9fV5L4aqAl/+MrB4Mb3cvvtdZx/jJ9J2rOJiiQ1WO6xezb93qO4H+N0vuohL/SOPsPTNb0zI0+fBTZwtLmuZWHKOMrFUKhBd4dy0bejqAurqsK2Di2mxS+GkiCWhWIrbK5aCQeaDWTezPvE3eiwB9j5Lon3KrFmmv4rH7YklVWUynghps5KNYikCk/MQjUoTS052DBXF4N2jKMCJJ1KxFI1ygXQRBQnBkxMleWMjP6rYiqVUIOht23bHDg44B+cpGmVlpZMSikIQS11dDHZlz2OTsZJrr70yUabPiqVkkuoSJ5tbaWIp4NBjCcgNBlMpBks+eSwB2nlraioKsdTby4BGRolWSNTWcnwmk7DeHfaCtWs5kPMYd6sqE+ARI8wl/048lgYSlab3zOTJzhRLgouVvf/Sgq9qibXSLTRiaV0kfykckEexlEohnqow9UYqKrE0YQKvnZVJHUBiyWLLPpEAzjmH5V633QZ8/evOjqMUIapGvfgs/ehHwM03A5deCvzsZ0NHtFkSS9q6HggGco7NVrG0fr3v/kpAYUvhemJ55gTDTpwbS0RFIfe6erWLA7XARx8x5GxuZilcsfIOKfNuB4qlmhptrYPLUjiJL/7rX1MZeMMNwFe/6uwj/EaaWKqs5CKgb/pjBQ8d4f74R6qUrrnGtH+SLyiEYklRuMFeJpaco0wslQB+8hNg2VtaFmG3M2eFzs60cTdQ/FK49MJotwurBQqxPF3hAM7TOYolgCuY/sXjxnFyNMvYBd5/nyuwiTOllXE3QGIpkWDw0tcHJCvzK5aiMNmNLlApHGBiCn3iiRwLL77Inx1GQStWcOfyM58BDjjA2bFMmWIvHBNIpfh9vXss+aBY6ujg2HIQVT/xBNfhCy+U/5jGRn6Mn8QSwAVPNmHLUXWYEUs+SWT+8Acu8KecIv8acQ5iFdXmxJIZyyJeZCSWdu7ka3zyWBJvicZGf0vhDMcn4MF331dkeXsWQrEkadz9wANUm1x7rfm1q6ri4dl2hdP+3x8zVywJYkl2X0fMuxaXMAe1tRzWyWDhFUsfDsgRSzmKJf2XTyaRSAZMvZHGjClsKRyQESolx2nrtl3GsH69pXH3FVdwzv7DH5zN2aWMffbhmHfrs3T33cDPf06S7cYbh1a9VV1tTyxVhHLn/SwuyUyxVABiqbeX59zJ2pEPIjzrNusmrIcPiiUge8n3iliMhG0qRaWSz034bJHmk6zKs4V5t4MN29GjgT7VZSlcHmLpxRdZ+nXWWcD//Z+zty8EshpIG7tJW2HNGlf+SkuX0tPulFP8Kf2zwpgxTM3MFEvJJMerm83ssWPLxJIblImlEsAzzwDvva8toG4UGBqxJIK9YiuWeqISHksaYRaJ25t3AyYssSCWjF+sooKqJTtiadUqRmIm0dOKFTz+GTNyXyaqaLZt49qlVuUnlkwVSwUqhQNMiCXRcv6RRzIHJYn+fhqbjhpFqa7TYHPyZDnFklsSTQ8RUCUVH0rhHJbB3X47v+vxxzv7qOnTzY0zvRBLGzfKL5a1tRRypFUde+3FwdPZmZFf+LAdu3YtSysWLOB4koX4HnGlynspnEXWH4txynCiBCqYYqm52bJco9SIpXQQ7zextGwZB7+N229HB3DJJcAhhwAXX2z9Vk1Ncoqlvpi5YmnSJA47O2GMHuLvDNWWlkiTdMkCEkubNgHhMNZ3NUiXwvX1IZN56c9XMolYssI0eS2GYmnSJE7tO6ry1DisWUNCzIRY+vvfqRS4+GLgW99y9vmljFAImD3bHbH08svABRcAxx5LP6ShLgmsqdGme4tSuIANsZSjWEqluCj6bNwNFGZOrqjge3ZGnJl3uyWW9t6bvJsf0/gPf8gyuDvvzCiyiwXZrnBOypVHjwZ6krXmHVbskIdY2ryZcdBee7mLqwuBrAbSMsRSXx+/iEPFUm8vcN55zK/uuccydfIFwSDzRrP9B7f5FVBWLLlFmVgqAcycCbTtMCGWli4FXnkl/xsMoWKpthboivhXCgeYsMQi+Tcz/pk+Pb9iyaQMDiCxNHu2eaIpEgZRZZeqdlkKV6CucIAJsTRyJHf/H3+cPzuIhL7zHcbo993nmGsBIE8sieP1UosvzlMiUOktQduxw1HN+Nq1rJG/4ALnZUpWw9QLsaTlkVJQlIw3EwAaIAE06vCpFC6VAs4/nznCbbc5C6LSiiXFuhTuX/9ispiG+PJGbwphjmYgliSqUnMgzvXOnfCXWLJxNXfZ0NF3ZBFLhSiFW7aM0khjmzcdLr2Up/yOO+zvueZm3aUR72fisWSlWBIG+//5j9yhWwwxS6Q50EISS5s3Qx03Hv0DipRiqa5Oy6OqTDaGNGLJ7FztsQfHqGyC6oZYElzjih15iCXhoWgohVu1iiUnhx4K/OY3zj57OGDePBJLTpwT1q2jgfnUqZxHfbYhcoV8pXAVodwUxdJjads23vMFKoUrBNnf2Ah0DhZPsQR47wz3r3+RsP3f/wXOOMPbe7lBXvNuzWvBKbG0PTlSzm9IQFXzEksXX8w59rHHSmNNBxjfR6PaqZMhloSZm0Ni6brrmMfdfbdpQ27fYdXnQaxTbhRL48bxErtxqNmdUSaWSgAzZwKdvSbE0pVXAlddlf8NdIql2triTmDhsCSxpO1ARfOYdwO8mbdv14lRRPJvRyyZ3fldXZzZTIiljz5iJca8eebHIIilNBlQUzjFkm+lcADL4QR7IBkJPf44d1N++EO2L3WDyZMZfOWrFBJEnZe2tIEAz1W0wqOKoqPDEYsmkls3NfIzZpB4M27KuikLFLdDX5+zxTKLWNK3ifHJvPuWW2iy/Nvf0j/VCcT3iCjVTA70JcEasXT99SwbznmRlWLJICeRuBVzUFPDvLuzE/6Vwm3fbksslaxiaXDQXam2GeJxmsTYlMEtXsyg9P/9PzaOs0OWYklRmDWbdIXrjeV2hQM47zU18R6XQXs7x4XsWps+l4MBEl8FIpbie/DGkyGW0nmZme9TKmWpWBIbV7KqJTelcAcdxHv1hfdG8z9WxNIHH3BB0CU9/f00666poXjXz/KlUsG8eZyKZMrPAd66Z5zB2/epp+TGRzGQz7y7ojKXTRZJane39gahEH8QJmkFUiwVIq5ubAR2im7CkubdYrl2Syx58VlqawO+8hVg//1JLg0FhMeSGtZK14xrkkPzboChwqZYCyd22TVOsOsWnW6efppluFdfbVmpOyQQ8eOOHZAjlkT9pINSuLVrgZtuomH5IYe4O06nmDjR3CfRq2Kpv9+fsG93QplYKgHsvTe7XwDIJpYiEblWkBqx9N57zhM6r8giliQ8liKSiqVUKrMrbFkKB5BY6u01nxzFbqZhVh8cZL1zZSVw2WXmx2AklpSa/Ioltx5Lbie+MWO4wGYNkRNPzPxfIjvt6WGZwP77cwF0C9nOcIJYEr7rblFbC0QqPKooHJTCxWLAX/9K/yk3nYynT+eY1p8ft4SiXu3lmliaNo0J2Zo1vngs7dgB/OAHwEknMZhwCnEOoqrJPZRMAoEANm0yKBldlMK5STLT561IiqWSJJbED36ZTv/3v3wvC+NuVaUnw5QpcnsrWYolgMmmiWKpL2KuWAqHga99ja2gZaTv27dzeDntejgwADJShSCWNmxAZBTNTmRK4dKKJTNiKZlEXPNYMkIMXVliyY1iqbqa5NLLrwQY1NgplqZNy1IFX301n37gAVNrxV0CYkNM1sD7W98C3n0XuP/+jFi1FJC296qszJ3zAQQrc1OUYJBjt6sLvAEbGviDWFwL5LFUKMXSjn4JxZJu0nKrWBLX3YvP0o9+xFP9wAPOFfZ+obaW60OiSjsBRkLOpcfSxwMtHHeya7xYKEzykmiUVQB77cVS7lKCCHk7OuCMWDLzDLHA//0fY63rr3d3jG4wcybzNWM46EWxJDa03nrL3TH5tQ833FAmlkoAM2daEEvxuFzNb2cntkWb8Pzz7pI6LwiHdTsuMoqluJxiCdAZeOcrhQPM64wEsWRQLH372wzI7rvPmuAQH/nRR3wMhLWDLpDHkqI4T3r11UxpHHJIZktPYovtqqu4Pt5+uzdpvBNiKRDwHvuFw8BgwAOxpKqOiKUnniBf8Y1vuPs4s2HqllB0SyxlqTqqqpi1C2KppsZTG7Jf/YqX4je/cecjkFYsmd1DqRRUJYDNmxnzpeNIK/NuQSwZrq1EVaop0uetqYkf7pUUGCalcIJnTCuW0j/4gGXL+GhBLL36KvD66yyFk0kMssY2YKlY6ouaE0sAWyInEnKqpfZ2eX8lwEDSFYJYGhwENm1CTwuDf9lSuP5+IFVpTixFE9YeS4C8gbcbYgkAPvUp+rgkx1nUOAA5HeHeeYeKyW98AzjuOOefOVyw334kWGR8lu66i4rkK69ka/hSQk0Nl2I1ZFEKZ6JYAjJcEgCyM3rFks/EkqpyrBeMWOorjsdSbS2JVreKpRUr6Kn0rW8NrQJHfO9oUD+p6uDSY2lrUtuISu9o54FIUEyIpd/8hqqdP/yh9BSTIixKK5b6+63VcgAHzKRJ0oHqs88C//wnc4ti+v3Oncs087//zX7ei2LpkEMYz772mvPXrlrFHE2EOrsTysRSCWD6dEBVTIilWMw8kL/jjgwVHI8D/f147s0mNDcX36SythYYVE08Goxw6LEE6HaO99oLOPJI8zotO2Lp/fe5qkyZkn7qzjv578orgZNPtj6GUIgJvHjbQF1+xVICQaSUQPZ5kDB2iUR4mE4Tcn01UxrBIE28gbyR0JtvcuH73//N2/E7L2SJpY8+YnDj1d8hHAYGFRftYQW6uzkmJT2Wbr2Va+sJJ5orFLQAACAASURBVLj7OD+JJb0awUlwmaVYAjJtYvr6PDEZ27dzHJ17rvuAU5yDwZSJYimVwkAkkC6N1Zpf2SuWGhtzBpkbjyVAp4YRJ96LaikSoSRpuCmWrM61W7z5Jk+sBbN/4438tWzZaY5iqbLS1Ly7J2Ju3g1wQ/akk0iy619qBqFYkkUWL1cIYkmTgnY0cqKRJZZUFYgFLIgln0rhvBBL8TjQUT3B3JU1meT8pU06ySQJpVGjgF/8wvnnDSdUV3O/LN9O+nvvcX0/5hi2+y41iHk/FTQvhTNTLAGGqmTBMm3YwF/4PHm+/jpza70Y3C80NgLtvcXxWAJYHeFGsaSq7O7V1AT8+MfOX+8nxIZHpMJfYmk7tJ0C2Q4OFsTShg3Az35GPzO38WIhkUMsAfbeUmvWSPsrpVJUK82YAXz3u96O0ynmzuWjUcXpRbHU0EC/v1dfdf7aK6/kUPJi+zFcUSaWSgCVlUDTKAvFklni/OCD7L08MJCOpt9Y04hLLy1+QhIOA3GEoCqKlGJpMCbXFQ7QKZZqa2lkvt9+uX88dSoZGStiaebMNBn0/vsk3o47Ti7IamnJKJYqau09lsJhIBBQkKiocqVYcsOmz5jBr54TKHzxiyTTbLbUEwm2Xx4zhiZ7XtHSwgU8n+dDa6s/E204DAzAg2JJLKQSiqX332fL2Isuci/qGTOGx2xGLDld8CoqMhyH61I4IEMseTSQuPFGDnkvAWfah1s1Vyz19GdOfJpwtiOWTLJ+t6VwWYolwFvBvcjGLYglVS09YqmvDwaWyQesXEmduQmbvno18OSTND6VTZ6amzkM0nyNRSlcf9xasQQwCd+yhQpFO7hVLBWsFE5z5G0b4UyxBFjcc8kkonFz827xvWWIpXica42boP7ww/m4LqYplow+iq2tvK4asXTzzeQrf/e70vEQKiSOOw547jnrcrht21i63dAA/O1vngSpBYNI+lMV5oqlYJX5QQuRUtYP69cXpAzud7/jOfzKV3x/azQ2Att7bIglVTUllioq3Klv99qL86tTM+InngCWLAF++tOhv7fEXDoY0E+qGuJx/vNCLHlULP30pxy+pdo0wJRYsiqHU1XGiJL+Ss8+y3j5Jz9xNz69YPJk3k/G+dCLYgkADjuM5LKTsrY33mBZ/fe/764Z0nBHmVgqEbSMdVAK19fHu2XRonSSE69tGpKWugwYFahV1VIeSzKKpT32YL4h1eaxupoeDFbEklYGF42y9WV9PX0GZIKslpbMWh8cYU8sKQqTwXhFtSuPJTf16jU1jKNyiKVTT2XQbfOmd9xBGb0ImrxCUeQ6w7W2evdXAjQDR9S6V1CIhVRi1r/lFl7Cr3/d3UcBPD/Tp2d3ZPGy4IlyOKfEUm+vLt/eay9GqWvWuPZXamtjQnfeeY68HXNQVcVzZNo1K5VCT1/mvstRLJl1hTPJ+r14LHV2IhNRe1EsiWzcgpWIRpmIl0IpXMEUS6pKnbiFvO3Xv+Z4cLKe5VwaoxmwNuhjsFYsAcD8+ZzHbrnF/vOcKpYKXgqnrX+bqkgsyXosATpiyXDPxRLmHkuhEIWeMqVwXtQVzc3cLV7RPoHX0pj8LFzIx/33x+bNmVKvz37W+WcNR1x1Fcfg17+ua3Siob+fpFJ7O8tSitkp2AnE2pc0EktCsWRDLJkqlnw27t64kR30LrjAc28LU2QRS2blSKKRhYFYqq11V3K+1148VflsdfSIxZgg77MPNyOHGmmSXjHZ7NDt1hWFWKquzgqgN28G7rmH96SuUKKk0NjINEaKWGpvJ2krqVj67W8pDDj7bH+O1QkUBZgzx1/FEkBiqatLvoRUVYErruCY+t733H3mcEeZWCoRCGIpGTOUwsViubp8QTY9/jhWvcpI+tgzm4Zkl1vcrGpVtVQpXCyV32MpFNJqnrea/37VKgN7bMzYAS4269enk5cf/YitpO+807YKJQv63C9Ub18KBzAZjAWqcxVLeah7N53BBIToxAn6+qjYOvJImpj7hXzE0uAgr6kfxFI4DPSlPCiWxEKapxSut5eBwjnnOEskzSAaGAoMBbEE6JJvESy8955rJuOGG5iPyhgs20FReB4GUhaKJR2xlCac7TyWLBRLbnbRssy7AX+IJYtJqKeHj6WkWPKdWGprY6RmQiy1tfF++/KXnSmCxNhOK/IsFEtxhGxJjooK4JvfpELRal7t7+dpcHJ8BTfvXrsWaGjAthhPhBPFUn/CpJQ9mUTEwmMJ4PCVUSx5IZYAlsM9t0FjrJ98MvOLwUHaARx1FDB3Ln7yE17im292l3APRzQ1AX/8IzeIbrop83wySaL/7bcpbj/wwKE7xnwQU3giWGWuWLIohTP1WCqAYunmm5koFmrTtrGRFgpqRYV5/CzmWxNiyQ3E5o8Tn6W77+b0cuONdFoYaqSJJZj4/ulYhMFBLgOym8gdGMnKC1liaeNGtiLTTTg33cTc5NJL5d5iKBAIMOyVIpbEQJEgllaupNbh4ouHzldq7lw2KdAT7V4VS0I5K1sOt2gR1X1XXVUYMno4oEwslQj2GMfZb9N6g2IJyE2eBbH0z3/isT+xHnjBF4dGnyom+VSoSqoULoX8iiWA6lKjYqm/n54bs2YBt92m+4UxYwfYhhgAZs3CCy9wF/zCC7mLJwt94lDZaK9YApgMxhQTYqlApXBAhlhyIm2+6SYmBb/8pb9BeD5iSfzOL2KpxwuxJFkKd++9JJcuvtjdx+gxfTpLKwUpOlTEUjr5FsFCLOZqBezspPfU5z8vvaFli5oaXZIrEm9tYHf3BhAK8fumFUuhEP9JEktuPZaamjjlxms1GUgBS+EEsVRyiiU/S+EsunUCHE+xGH0anCCH8zMSS5KKJSBDti9ZYv57i6aDtshRLPnVXU9g3Tpgxgx0dSuorpbbpU8TS8lcMlfVSuG8Ekted4s/9Sng8YHj0T/nk8Dll2fm7dtuo2TqmmvwwWoFf/kLCUE/1pbhhDPOAE47jWXIb79Nk+6jjiIH9/vfO4t3hgJpYingXLGULoVraMiQ1T4qlvr76bd2xhm+C6HSEMpCtbrGfE4wCRK8EEumvpw2SCZJKM2bRzVnKUDMW32qyZqkm3CEd6kMRo8GkghisKZZnljasCGLyNy5E/jTn4DPfa705yFpYkkMFIkA7/e/5/l22+DGD8ydy9tIT5x6XYP22ouxs4yBdyrF7shTppSGum+oUCaWSgRjxnMBbV1rUCwB5sTS+PHAzp1oeZ27eLUThoZYEjdrMiSnWEoiv2IJoJxSr1h6913ggAO4e9LQADzyiO6Pp09nYKEvG3z/fQDA4NRZ+PKX6c7/619LfikNemKpqkFOsRRVqopWCgdw0uvulvcbbG+nyuT004FDD3X3mVaYPJnvbyVqEH5VfpXC9SRqefLc9PSUKIVTVe4IH3igd3NzgJ5YkUhmXHshloTQyhOxNHFiRsLjgsm4+25+B6ckgBXCYZMkV5s3unsDGD+e016aWAI0mZNuwKVSvLY+eywBQJfig2JJBK0WxJJobCSrqiwkBG/nu2LJglhSVZYpH3usc6IyZ2wbS+F0iqV898y0aRw+VoGkmGtLTrE0fTo6O+XK4ABdgpYw91iKq+YeSwBLqwpdCgeQWFIRwJOfvpXEwQ9+wDf9xS9oMnTUUbjqKp7fK6909xnDGYrCNaqykvHR+eczFPrjH/3ZDCk0RNyTQyxp836oyt68W1W1H4REwUfF0n33caovZLt4ca+mrOJnkyChr8/9/TRlCud0WWLp8cfZdfjyy0tHCZj2/vORWKqt5SnurW6RD6bXr89iHG++mdfm8svlXj6UGDVK4+ibmnhh7Yilysq8zGpHB5XGX/zi0HoKCQPvFSsyz5mI/hxBUZgryRBLf/87S/F++tPS6wZYTJSJpRLB2AkmxJLYcTX6LPX1AWecgXiwGufgQT43RI56IvBMBPN4LGnJfxL5zbuBbMXS22+z7WN3N/D885Qlv/SSrpHBDPpKpJkLgMRSKIQ/LJyOTZuAP//Z+WIsEoeaGiCQx7wboGIpojpXLHkthQPkA4XrruNE+/Ofu/s8O4i1RyTHRmiNi3wz7+5JeEh2d+ygrtum5mjJEubAF1/sT1AlOsOJqk0/FEtOu8IBuuQ7ECDjCjgmllSVooFDD2Vdux+oqQH64gbFkjZvdPWQWBo3zqBkDIezr39XF5MSH4klEfx3wYeucG1tHHMWEa8IXvwgMv1AbW2BiKX6erKEOqxYwXvjnHOcv6WfiiURSL7+uvnvBTfohFgS93h/P3jt/SSW4nF2TZgxA52d8qGAnWIJqRRSMPdYAkgsbd2aXynrlViaPJnD5MnWTzDDv+MOsifbtwPXXIPlyxnMX3aZ91Ll4Yrx40nIXnopTWPXrBkepBKgUywpzsy7Gxr4J/39yGZSfSKWUikquw84IFMKUwiIQ0+Eqs09lnxWLFVUMFyWKYVTVarap08HzjzT3ecVAuK79yT9I5YAzh87Qy1yiqVolBOgNt76++lXumABe1KUOkaN0rikYJALhl0p3IwZeesJb7+dy0exO8EZMXMm9230Pktum+TocfjhTCntQr9kkqbls2axFHl3RplYKhHUN/LG/XhdnlI4zXcp1rQHnsMJGIFePl8KxJKEYkm2FG7cOOZg3d1sYz5yJCeLY4+l2iaVAp56Svtjs17uq1YhOW1PXP+rEE4+GTjiCOffTSQO9fXIrFB5FEsDRmJJov7GaykcIEcstbbSlPb88zkB+w1BLFl1hhN+4n4YiYbDQFfCQ3lORwcHlQ1jdPvtJGPcJLpmMA7TIS+FAzIDyGEp3JIljDkuusjRy2wRDuvUEybE0oQJJoqlcDg7ILfJ+t16LAlvzu7BSm3geSyFs5EjvfIKDYuHuvOOQJpY8rsUbubMnHvvoYc4vZ5xhvO3dOKxJHPPHHooq6mz7hUNbkrhAgGt1LMQ5t0bNnB9dUgspRO0mLliKQnrUriJE7Oa0lrCaxmColC19PLLgPrjqzkBPPQQe79/8pP4wQ94HfxSTQ5XLFgA/OpXJKRLRVkiA7H2xQzEUjLOeT9UbV0KB2jlcPruIz7VrD3+ONe373+/sOdTHLpl/OwzsQTI+3K++CKwfDnPQSl1FBTfvdss/jMQS05iq9GjgR2KJLEkghCNWLrrLoaUV1wh/3lDiTSxlPODAWvW5JUPJ5PMK/7nfxi7DCWCQRJ7emLJq2IJoIE3QOLeCg89xNDmJz8prftlKFAmlkoF2kjc0KoRS6lUpkOcfuLU/r98VR0eSZzG58LhIdPdiUk+UZHHN8JhKdzYsTwF551HKe5992UIiXnzgAkT2M4RgDmx9P77eF+Zha4uqnTcQOSmdXXIzEp5FEsDqerMTJZM8ksUsBRu8mR5afMvf8nDv/pqd5+VD8IY8u23zX/f2kopth+BWm0t0Bk1aTcrix07bDW7kQiJy7PO8rYg6TFpEhc+MUy9LHi+E0sOFUu33cYE1s8OTOEw0BMzGAlrxNLO7oo0sbRli04pYVQs2WT9bj2W0sRSN/ilvSqWLIilVIqKpULukDtFXV2BFEsmZXAPP8zgNI+fvikaGjiv5OsKJ0ssiUBy2bLc37lRLAGcswpSCickkNOno6vLeSlcDrGkqlBU1ZZYmjCBj5s22X+GV8USQGJp82Zg+Qf1zGCam4Frr8VDDwGLF7MxRyl4kpXhHCLuiRuIpegA48XKautSOEDj+MUPoZAvu1aqSkX3jBn+Njcxgzj0WEUejyXdpNXf780UeO+9OWXoG1Cb4Ze/5FL15S+7/6xCQJZYchpXt7QAW5OSxJKQ5WvE0h130DLhk5+U/7yhhOCSVBXWxFIyyYGSh1h65RWuA166JvuJuXNJLIkYcXCQ4YAXsufgg5k7WRl4JxJsiPSJT5SWum+oUCaWSgUaYbH+I2221++26kvhtP8/+0odNnxiAdRAYEi3t8V6Fzd2QzNCCxpiqJRWLAHsKPzDHwJHH535naLQsHLRIm0daWxksCky9rY2qOvW4Z9rZ+Hcc4H993f8tQAYFEsi+7eZnUaMALaldAuTCJQK2BVOSJvzEUtbtwJ//Svwla/kVKD4hpYWTupPP23++48+8s/UMBwGes1q7GWxdattZrhoEW81PxeJYJDE2tq1vL2ffZbPu0mK3BBLIvn2Sixt2wY89hjHkl+kG6B5HETNS+GiCSqWxo3jr9LfwQGx5LkUrgsFJZY++ICfUUrEUm2ttuT4RSx1d5MZNBBLb71F4tmtOjAQ4HWyUyypSgApWPsG6XHQQXxPM1+F9naOVadkSVr9ZUcsXXwx2RInEMSSy1K4NLEkjkm3CWSnWALYGMkOfhBL55zDzzvzTGDbwacAbW34T+VB+NrXeK/4qZoso7hIK5aQTSzFInKKpa4uZJj/iRNtN/5k8fzznI8uv7zwyoM0sWQVPxdIsRSL2ZfDvfUWY6BLLnG/6VkoVFXxunRHqxnQmBFLNTWOS+GmTAHW9YzmIqJvK2YGHbG0YgU7Tn/1q46+xpBi1Cguj729sCaW1q/nH4kdYws8/DCH58knF+ZYnWLuXIZoGzbwMi5d6t33qa4OmD3b2mfpgQeYg/3kJ75MQcMe5VNQKtBWsO7OJPMW/W6rfuLsZenb6i11+NKlo6EcdZQ/tUUuIYJ0y4VRQPtdBNWOiKXDDjNX2Jx2GtfcRYu0J/Sd4X79a6gqcJ/6efz0p3LfwwymxJLNrFFfD2yIj4O6eTPpcnENC1gKB8hJm3/3O06yl13m/nNkMH8+J1+z3Lu11R9/JUAzeoZLYklVgf/+17QrlcBjjzHoO+YYDwdpgunT+dELFgCPPkqTP1mFgR5CMeC0HKepyXsp3F/+wrHkd9cLKpYM6gldN0lh3g3oyuGKQCxlKZYaG70TSxaE5iuv8LHUiKX+fhicvD1AdOs03HsPPcS3P+0092+dxfmZeCylgiEAcklZXR13H818lrZvd65WAnRD1YpYEjUF993n7I3XreMCMnasI2KppoZ5WXfEXCWYQsCShJNVLIlb00siPHo0u5zt3MnxsWlbEKedxu/56KO7t0nqcEeaWFINxNKgvXm3mJOzFEs++Sv9/OeMP7/4RV/ezhbC4jGK4hFLJ57I6fHWW81/r6ok1UaOZKfFUoOiaBse/YpOBqrBg8fSvvsCG6LaxG5VGiYgiKWJE3HXXZyDPvc5+c8aamQ1gxs1ytywXDCPNoqlZJIedyef7E1F5yeEgfc77wDXX881/IYbvL/vYYexFM7IOQq10pw53uKXXQllYqlUoBFLFUjyfs6jWAqMqOfu7r33ki4dIojAMxrIY0iq/U6WWJo7l/XKIuEw4sgjGVg+/rj2hCCWduxA6uZb8CDOxVEX7JX29XaDxkaqTJyUwm3CeCj9/SQAHRBLXnaF9trLXtrc3c0g4uyz4el8yGD+fB7Hc89lP9/ZyePwU7Hkmlhav57Xx8JlMR5nInPKKeZjzwumT6cJ4OLFNJS/6ip373PMMcCbbwL77efsdc3NBmJp//2p85V0i06l6D117LF5N7Ico6ZGl+QaFEspZBRLgM7A29gVTgRIJltUnj2WRCmcW4+leJwn30Kx9OqrPGzhp14KSBNLQC6J5wYmHeFEGdzxx3sT32aNbZNSuGQF52FZld+hhzKQNDadbG93ZxSdV7EkTrTW0VQaWke4lKqgu1ueqA4EtO6aA0HGH4ZOjHaKpbFj+RJZxZIX41SAQft99/F6zJpFwek//jGke2pl+AAR90QNiqXoIG+6yhoHHks+EEuvv07/wMsuc7dWOEUwyA3JCIpj3g2QFP7CFxh/mFV9LVrE+OSqq7Ltq0oJWU0lfDLv3ndfYDs0YilfOdz69cAeeyAWqMb99wOnnppRkQ8HiHLzNLGUrovTQexW2xBLL7/MvTI/LRG8YvZsrm133EHC57zzgM9/3vv7zp/PtOHrX8/EBKkU8J3vMPUsq5UyKJ+GUoFGLAWQ4qaunljSTZxrV5BYOumsOk6a48cPaSZSralRo8jjsaT9LooqqQU7FCLbLCT3Zr9fsAD45z81Bnn6dE72N9wADAzgxsorXSftAorCnWnZUrj6emAzdJIKSWLJSykcwAQ/GrUO8m+9FejpKU4b1EMO4QK7cGH286IjnF/EUm2tB2Lpvff4OHu26a+XLCERVoha6aOO4vl56imaqLuForBjjVPkEEt1dczWDjpI6vUvvcTbrBD19OGwJm8HcpJcQSzlVSxt385o2GSSceuxNGIEz7fnUjhBetkQS4cfXlrmu1nEUtYPLrFqFS+CTrq4bBk3gL2a5NsqlmIxJANkiZ0QS93dGZGVQMEUS3piKV+7NT3WrQNmzEBPD1/mhJyrq9P2qqqrHRFLFRUkeYtRCidw+umMCXp7gT/9SXrKKqOEkaVYSibTYy8ekfNY6uyEr4qlX/yCa+QFF3h+K2k0Npo0fREwEEupFOcQr/fT//t/nIJ+//vs51MpxolTp5Z2iemIEYxpc9YkHbHklIBzRCxt2ABMmoSFC8nJfOUrTo5+6JGjWIrFcruPr1nDWMpmF+Xhh7muzZ9fuGN1inCYXNjChSRRb77Zn/ddsIDk0d13s2I9FqOq8dZbaXB/yin+fM6ugDKxVCrQCIuqCk2xpN9t1d3wj97N/5/xpdLQHSoKb+SIlZRXwGEpnAxOO41J8uLFILGUTEK96SY8grNxwnf3SasbvOCGG4BvfxvSiqUt0D508+ZM8lCEUjjAvBxucBD47W8pfxYS0UKiogI44QTgmWeyd/o/+oiPfiqWBqBliG6JJQu5z6OPMiA5/ngPB2iBz36Wi/lJJ/n/3jJobvZWyXX//Tw3p57q3zEJ1NQAXYPmiiVVCWDMGColAAOxpN/ptSk1c1sKFwiQNPZs3t3WxkcTYqm9nfdvKZXBAQVSLO25J7fqNTzyCK+L18Asn2IpEeDFl51rhYG30VehYIolsc739eWvMRNIpdLEkhiWxSCWAAbtMqVwwaB/5WpXXMHzX2qGwmW4g4gFIyltgAgvTlEKZ+GxNHIk5+W2NnDA33CD5+x+40Yqlb/5zeKW9TQ2Av2pPObd2qQ1OEjy2CuxNHMmidqbb9YIGg3330+/oOuuK45iyy0aG7WNHhtiqa/P2XUcPRpINmuxg1lpmB4asXTXXVRNnnCCk6MfeghiqaMDmcXMWP63ejV3rS12uhIJxsoLFvizceAnDjiA88O997qzmrDCj39M4vW223hq/vY3ktE33FBaG4JDjTKxVCrQiKXJE5J0njdRLL3/PvDuqww+68eWBrEEaMSS1Y6LgMNSOBmceCIVDF/6ErA+yM5wSiKB39X9yDd1zuc/DxxxBDIRkKxiacsWKcVSPM443mspHGBOLN19N4OvYrZBnT+fn6lv+em3YslTKdx777GdnjA40CGZZInFySf7a0ytx1AuQDmKJQeIRllPf/rp3ktbzBAO64glg99LXX0AoRCD3VGjdKVwRrJDC/jM4JZYArhxl/ZY6unJ31LHDNu28dGkfkeQF6XWVaYgxJLBX2nRIs6xXgNAGcWSsIqSwZ578j31Pkuq6k2xlEUsGVVJ+h3jlSvl3lRsYGgd4QAfiCVd+aldwjBxopxiye+5wqsRaxmlA0XRhp6RWIrYl8IFg+Tn0+vA97+f6Q7sEvfcw1vya1/z9DaO0dgI9Ccs4mdD61g/FYBXXEFy5k9/4s+treyweMAB3tWjhUa6It1ILA0OcnCEQo6JJQAYPUsjWewUS6oKbNiAgVGT8K9/UbWi2ycZFshRLKV/0GHNGtsyuJde4mkqpTI4gWuv5eb2EUf4+76KQtXsJZcw1PzTn4pTCTLcUCaWSgUaYfGZ+Um89BKw9PlcYunnPweaK7Xgs1Sc0qCJBtQ8Hku6Uji/iKXaWnbwAIDTv0/zoMdwOhb84BP+1zu7USxJEEsilvBCYrS08LONXT4SCeDGG1medtRR7t/fKU48kROwvhyutZXBgF+7B1mlcE6T3ffes/RXevVVLpZnnOHxAEsUXoilhQsZzPlRr26GmhpgYFCBWlmZo1ga0ZRJMMaPtymFW7+epKEBqRTvB7e7sOkdUpG1d3c7fxORhQvnYx1efZWEh5vyxkLC11K4SITSRR2xtH07b8fjjvN2nEBmbKsqTM2740qlI5IjEGA5nF6x1N/Pr+FWsZQuhVPV7OMDsoklWZ8l0bBCp1hyMsfW1WmXtLratCuc3fmaOJGKJbuqPa9+MGXs+jAjlkQpXFWNdbw1bpxuHfAIVWXX3GOO8a/BiCwaG4HeRA3Stax6GBRLfhJLBx3EefcXv+CUPG0az+eNN5a+V0y6h4aZYkmbtNzMPVPmNCKOINQ2G2Jp505gYADL2iYjkRie6smGBqaclsTSwADjFRti6eGHeX4//enCHqsbTJ1amIoDgLnNTTdR7fWNbxTmM4Y7Snz62I2gEUunfSaJvfcGfvXz7FK4Dz+kR/cJh5cosZTK77GUClQgiaCv7UtnzmQp3IbEOFyI23DtqN/ju9/17/3TkPBYGjECGEQYsdrGbGLJJps18WZ0DEUx7wz3978zj7viiuKqZFpaGLQ8/XTmudZW/9RKgAfFkuiza0EsPfYYL1cp1Yz7CaHqMBoSy+D++3lt/+d//D8ugNdUVWGqnmhoyixV48aZmHerKhPjrVtNFUsih/esWKqv5xNad05H2LSJEbuo59PhlVeAefMKp5Jzi7o6zlGpFLwrlj78kG+kI5ZefJGPfhBLTU3kRHp7kVsKF4shgZDjROPQQ8nxCB5RbGS7USxllcIBuRsxboiltWv5OESlcIOD9kS1H34wZezaqKkBBo3EUtResQRwgyG9DnjEyy+Toy22WgkgSbIcB/FGWrEi+5c9PWkFDpAJdfwK/6+5ho+TJtEyYfVq/zvhFgK2pXDhMJJJ/tfpeZq1XwDteF9xNAAAIABJREFUGI2+Vhtiaf16AMCzqyZhzhx6Mw03KErGs9uUWBLrikWHlmSSsfKCBYVRrw8H+Flit6uhTCyVCjTCIhRI4qabgM3rM7uZ0Z39+Na3GCsffZAWfJZQtFZbC/QntcDUavsyGkUiSEbJ79rt/fZjF7JnJl2I7/16QmFOjWDDbLZyRM450DheWrEkiCWvZJuRWFJV7kTNnDk0pnLz57OERKxVH33kP7EUQTVURXFGLH3wAaUrFsTS008zsBLXcldDczPHhlPBTXc3DcfPOadwsm9BqqiVVTmKpcbmzH2Xo1hKJskcCcMXE8WSpN2ZJdLEUq3L8kuAO4Bjx+acwFgMWL689MrggMzXHRiAd2LJpCPcCy+QkJ83z/3bCghCpasLpoqlmEPFEkBiSVUz5XDCesONYinLvBuwJpZGj3ZGLIVCwMSJ3oilqqocYkmpqLC910VjDbtyuEKUwpWxa6GmBhhMGEvhiqtY+stfOA8NhVK5sRH4e/xU5gCPPpr5haqyO43OeM9PxRLANaejA3j2WeC73/VcTVg0CGJJtSCWxDLllFgSBt4DdsTShg0AgOdWTxrWynZbYkmUP1golt5+m2th2bC6DDOUiaVSgVDCJJP49KeBYw7P7La+8GQfXngB+NWvgHr0cSW2Uc4UG+GwRiwB2bvEekQiSFYwoPZTsSQwdy7w8cf0WyoIAgEG33lK4QCgZ8R4aY8lP0rhABJI69cz+QcYKPznP6z/HQpZ8/z5jIsOOQT46ld5bfwklhhYKYhXOizPEcbdJsTSpk1cTwsloS0FiBJRp+Vwjz3GPLhQZXBAJgFNVWbUE/295sTS9u0abyBeNDiYDvjMFEuSDRotkbVDCrgjljZtMm1z+dZbPLelZtwNZL5uXx+8l8KtWsWtUt0u6OLFwNFH+0NWih1EU2IpFkMcIcckx+GH89iWLOHPXhVLAwPa+AasiaWDD5bvDLduHSfWioq0x5KTndTaWmvFUrDKPsYQFZ12Bt7lUrgy8qG6GhhIaWRruhSO835V2HoMjhtHUsTOgUEGPT1sIPC5zw0NCdrYCLT2joJ61FHZxNKbbzIg+eIX00/5TSwNVzQ1cXpPVJkTS30uCzv23Rdox2gkttmYd2txxnoMb2Jp5EiNS8qqi9MgdqlnzDB97aJFfCyUer2M4Y0ysVQq0BFLAHDJxZmguLmqH2+9xRaHrhzpCowsYslqlY9EEC+QYkmg4OVeeQg9oXLpCo9zrFjySixdcAEwZw7wmc+wJeb11zPwP+88b+/rFgceCPz5z1yo//lPnoo5c/x7fxEAuiKWQiFTie/ixXz0oyynVOGWWLr/fu5mHnyw/8ckIO6BVCijWGrbwvlQTyyNG8ece9s2ZAbCwEBaom6mWJKoSrWFb4olE3+lpUv56LfRpB/I+rpeFUsrVwJTpqQv9Pr15EWOPdbzYQLIKHU6O2HaFS6mOlcs1dWRHH/hBf7sVbEEAPFAHsXSwQdzsMnU+axdmw7+Ozu5PDlRW9qZd4eq7MNDWcXS7p4El2GPmhpgIJ6tWEpE8yuWxmt9UrZu9fb5Dz/MaW0oyuAAEkuqCkTmn0lFtVAr3nsvF6yzzkr/bZlYIgR5Hg0Y1iSPxFJTE9Bb04LgTnvFUiRQg6YZozBrlrP3LyWkFUtZdXEa1qzhDWZxAp99lpv5bjZYytj1USaWSgUGYmniGBJLyYpKHDyrD7Nna3/X21uSxFJf3NDNyYhoFPGKalRVDeO2jDU1tvKf6mrubndUjWfWKxa8IpTCjRlDn5YvfYl18y+9BFx6qX9tnp1CUYDzz2f73vZ28mznnuvf+6eTtFDYObE0c6Zpa6jnn2fCaFElt0vADbG0bRsT6/POK+y9K65pMpQxEt62hUlu06hsxRKglUHoiSWhWDIhb7wqlgSxpIZdEkuqygzcRLG0ZAkJ2FIM0rKIpbT7tEu8+WaWO7kga/wicnMUS6lUxkwsFkNUda5YAkh8vfkmr79QLLk17wbYwIL/sSGWgPzlcKpK3yodsdTY6OwezSKWxGKkxSAVlfaKpT324Hpnp1gqeyyVkQ81NcBAwuixxDFYmUexBHgvh/vrX4FZswq7aWKHhgY+dhx5Om/eRx+lHOfBB1lrpJMg9pWeE8aQQJySwYC/iiUAwOgW1PZbE0uxdRvwcWoSTj9DGb65DMgldXTofjASSxb+Sj09bGhx4omFP8YyhifKxFKpwEAsiQW2YlQTlAHdxNnXV3IGMLW1QG9cY0asiKVIBPGAfx3hhgR5FEuKwkuzPTSe11FE3EUohRPvcdddwC23sFPD17/u/T39gKIwCPSzJK+6mu8bDTpMdi06wqkqFUvHHlv6HVG8wA2x9PjjPD9nn12YYxIQ90AymPF7adtKYqB5ZLZiCdAEHUbF0pgxprIkrx5LjY205hoMuCSWurp4jAbSKx4H/v1vloOVInIUS25L4XbsoIP/QQeln1q8mGSaX+anWYolQRyLcrh4HLGUe2IplSJZ397Oc+LmfcRrIqoNsRQMZqSd+YilzZt5PWbOBMAh5tRQtK6OoUYyXJfJWrUYJFRtTyxVVPBeLHssleEF1dVAf45iifN+tQ2xJDYYvBh4b9/Ojpznnjt0G57inu2oHMva20cfpSSkvR34whey/rasWCLEXD+g1HKOF/O8Rix5OU+VE1pQl+pFasA8l+l5dz02DPMyOCDDJakqsoklVWUJpoW/0pIljIVOOKFoh1rGMMMunEINMxiJJTFRNjVlB/MlWgonQyzFAtXDm1jaY4+8zqgjRgBbFS3zbW3lYxFK4QQUBfjmN9kavsSGia9QFM3Au8JBKVxXF7MgE2Jp1SpK6nf1mnE3xNKjjwJ77kmT/EJCJKCJYEY9IYilplGZBCNLsSRuHKFYMimDA/xRLAFAb0rvZu0AIvs2KJbeeovDd9gQS7EYo0qnWL6cj5osQFWpWDr2WP8SuizFUmV2oop4HBEXpXAADbyrq3m827e7V5aJc2lLLNXVcZ1pbs5PLH3wAR+1neXOTmfG3UBmjUjUNmYc/YXHUh5iCeBwLpfCleEFNTVmxJI2BivtzbsBb4ql557j40knuX8Pr8iat848k+aYP/sZTXAMB1YmlghxzvpU3QKlqowBWlo8KZYa9uQEv/Ftc5+lis0bsCM8Sb9HMiwxahSn+u5uZBNLq1ZxMbHY8Xn2WY6/UvSELKM0UCaWSgV2xJK+DXGJEkvdsTweS9Eookp1wfyVioJHH6WDug1GjAA2Q8t8BbFk86X9KoXbHREOm0ih7fDf//LRhFgS/kq7OrEkEk9ZYqmjgy3hzzyz8Du6Zr5ZgliqrM4sVaNGUZCSUwq3fr2pcTfgj8cSAHTHtc9zqtwR6kWDYkmYQh95pLvjKjRySuEAd+Vwy5dzAGmlcB98QCLXL38lgNdIUSwUS7EYosmQq4Ssuprdk154gSICN2VwgO70JfMQS4rCoD4fsSQ692iKJS/EUrRGuNMjXT5YmcdjCSCxVC6FK8MLamqAvpihFC6mlbDaKMSbmzmfe1EsPfMM1xM/ulK6hSBJuruRaUv3xht0EzfshIhlp8RSgKJDnLP0Rk9/P0ml7duBgw/2RCy17MsJ/uNlueVwA51RNEW3YcR+k4a9sj2rGZyeWLrzTipnLSTqixZxI2xY53JlFBTD/NbYhWBRCjdsFEvRPB5LkQhiyjAvhRs7NiP5sEB9PfBxXCOWPv6Yj0UqhdvdUFsLDMABsWTTEe7554Fp0+gtvCsjFOIYlSWWnnySU9KZZxb2uIDMPRDTlTe2t2kJhi6KCwR4K+aUwhVQsSQC2c6Yy1I4C8XSkiX09yhFfyUgs9SkFUuAO2Jp2TJgn33SZdx++ysBHBcjRmj8SJVhPYrHMZhyp1gCgGOOAd59l1yP22uVbmCYykMsARwUK1fad4ZbvZp/P3YsAHqhiWRBFmliqbqB5yoSyZTC1eRXLE2YQGLJ6jDLpXBl5IMZsZTUFEt22bsosXdLLKVSTJJPOGFoy9+zFEuTJ2d86HTd4AT6+5kqDJV3ZqlAEOg9Sd16/MYb/L9HYmnCPE7w297NJZb+/SBZ9KlHm8cZwwk5xFJHB+f/u+8GTj2VylkDPvqI/SLK/kpl2KFMLJUK8pXCCRPSEiSWamuBATV/KVwEw7wUTgJ77gkseb8FakXFkJTC7U5oaAD6nBBL777LFxmS+0SCCf6urlYSaG6WJ5YefTQ71i0kRAIaDWauaUd7LrEEsBwuS7H08cdM1C0US149loRiqTOi3ahuFEsVFWkSACh9fyXApBQOcE4sqSoVS7ragSVLeKmmTvXlMNNoatIUS2PG8AmRdcZiiCTdeSwBGWXVxo1FUCwBJJY6O4G2Nus3XL2aZXCKgp07Kdjbf39nxyQ+bqBSJ5sQxFKVXClcJJLt+yogqibLiqUy7FBdndv8JRnT4mAbxRJAYsltKdyKFRS4DGUZHGAglgDgssuoVjJxExelpcPZNNoPiPW4K65boJYt44bCJz7hiViqnUpiqWuNCbH0NzYI2ft/zOOM4YQcYimZpElrRwfbTJtg0SI+lv2VyrBDmVgqFdgploAMA1GCxFI4DESQh1iKRncLYumkk4AdnRWIN4/JRAqVlXjwQeB3v8v9+3IpnHs0NAC9SQeGwv/9L42CDFHZm2+y04Wf6olShiyx1NNDD4ozzihOICvIVb1vVk+n+c71hAmaCEgwBcJvpsAeS109AXcm1hs3klTSJUql7q8EZEiBvj4YWCYH2LgxXaIgsGwZcNhh/o+rxkbdzj+Q7hSoxuMYTLpXLB14YGbZ9apYShNLxrXSSCwB9uVwH3yQ9ld6+20+5ZQATivSQrnEUqWkYgkwL4cT/GOZWCrDDjU1QGdUyPkYECVi5hsKRowf716x9OyzfBzqJDm9tghi6XOfAx54wHRyLHuWEaEQz0OWgnjZMmDuXKCy0psXlTbBd3+4Pb2fDzB83PDv9QCA4LRdh1javl33ww03cO08/njT1yxaxA0hC1/vMsoAUCaWSgdWiqW0S11f5rGUiSUrj6VIBFF1mJfCSeD44xkLba8cn34uFazEZZcBl18O9PZm/325FM49GhqAnoSkYklVWVpi4kAt/JX89HspZcgSS089RUKmGGVwgK5USEcsdXeaJxhTplChkarWXrRqFR8L5LGU5YNR60AlJ7Bpk2kZHAAcdZS7YyoGfFEsLVvGR02xtG0b+Z5CtPdOK5bEOBDEUjSGONwrlkKhjA+WV8VSWp2RT7EEWBNLovRT81d66y0+7dQrRnxcX1AnmxAeSzVyHkuAuYG3uEXKpXBl2KGmBtgZyfauSzhULNlVjFrhmWfYgNGk4qeoCAZ5H6aJJRuUiaUMGht146anh5Ogtqj09TFkcJVv1NYiUVkD7GjHHXdknv75z4EZlVxPjF6JwxETJnCjbfVqZIil1lbg/PNNCd14nLHyCSeUFXNl2KNMLJUK7ErhAK4oiQSZiBIjlurqgCjyeywNqsPcvFsCI0dybVs7MC793MtvVGLzZuYRCxdm/31ZseQeDQ2aFFom0W1rY8YpEjYdXniBAaZTf5LhClli6dFHKbI57LDCHxOQIVcHFV7TwQEV0Yg5sTR1Ksmibd3ai4qkWHJNLG3caGrcXcr+SgAJlVDII7G0fDlP/OzZ6R+BwhBLacVSczOPdz13mBGPIwb3iiUgQzx77QonRSyNHcsvIxoOGPHhh3zUFEtvvcV7Io8FoOUx9SgZ2UQqzhikSkKxJIglM8VSuYNVGTKorgZ6ktlzS1LCvBugYqm/P3fDLh96eoBXXx36MjiBxkY5Yqmvr3w/CTQ1Ae0D2slYvpxj55BDAGT3QXAMRUHFmNGYvcd2XHEFQ8c1a4CHHgLO3eMF7mrtAolMKMT44913kQl+AwHgq181/fvXXuN98+lPF+8YyxieKBNLpYJ8pXB9fSXbEqK+Xq4UblDd9UvhAAYrKzs1xVJFBR54uALhMBOSv/89+28HB7ljFQwW/ziHOxoaNCl0PJ4hYq2wciUfDS1U43Hg9ddLtytXISBDLA0MAE8/DZx+evGMTSsr+Vn9qAVUFTs2DiIA8wRDePO0tmkJyebNnBeFtMgArx5L4TAPoasLzoklVc1RLA0HfyWB9Nd1Wwq3bBnNf7RgfNkynsu5c/09TkCnWFIUkoyaYgkxKpa8JGULFpD8NBE9SkGQWlLEkqLwg6yIJdERTkcsufFBEx/XhYwkLzaoeSxV5yeWWlqYoJgplsqlcGXIoKYGGICBWIrnN+8GqFgCnJfDvfAC92lLxYRYllgqK5YyaGzUEUsvvshHnWLJS5qktLTgU3ttR38/La+uvx44Pvgipm9cClxyiccjLx3svz/wn/8gQyzNn2+pxnr6aeYpu4sXaRnuUSaWSgUyiiWxLVNixNKIERLEUiSCgdSuXwoHkNHfBBJLamUlHnmETRbOOouKJX1eFomUy+DcoqEB6IhIJruipMSgWHrnHcayn/pUAQ6wRCGIJbvygaVLSXqeckrxjktRspOMnRv7M8SSiWIJAD7aGMqwspMnW25RelUsKQoDWVeKpc5ODjJdwPb223yLUi6DE0h/XTeKpWQyq0QBILG0336FSZCyErRJkzLEkg+Kpb33ZsLilhATn90TlSCWgAyxZHajCoXennuis5Pdety0TBcf16lmSuEi/ZpiKZyfWAoEqBopl8KV4RY1NUAclVCDQceKJUEsOTXwfvZZjv3DD3d6tIVBmVhyjsZGoK1fOxmvvcZcafp0AD44hrS0oK5vGy6/HLjvPuCeu1XcPOrHHHAXXuj94EsEs2cDW7cC7VUTgM9+FrjqKsu/XbiQcfKIEUU8wDKGJcrEUqkgn2Kpvz/js6S1bC4VZCmWbDyWBpK7h2LpgAOAnlpGPIlAJXbuBM47j8TSwABr+wUGB8vEkls0NAC9qiSxtHIl7yXRLUrDv//Nx92NWEokMtOJGZ55huOy2MRHOJy5pl2brYklUfHW2opM5mrhrwR491gCON5cEUuiTkinWHr9dT5+8pPuj6dYqKvzYN69ejU3RDR/JVUlsVSIMjgg00Q1HgfHg1YKp8S9eSwJeFHvVVRw/PXERc3nYOaXqpqbDX3iExxwZnVmq1fzJgiH8c47fMqNYklc0p3JTClcZID3XFVY7stOnFguhSvDPUT8o9ZkmiLIKpbGa8JwJ4qlVIrqi2OPdb/R4DecEEsltq88ZGhqArb1aJNLLMZFRdtY8kwsHXQQ8M47uKr+JkyfDpxU8Rymb/k3cOWVu5RvhVadjnffD7LWz2Jh3ryZJXPlMrgyZFAmlkoFZoolRcmQSH198NRDs4DIq1hSVSAaxUBq9yCWKiqA8Ycw4hlIVKKpiYZ3RxxB41dRDheNsjRc+LeU4QwNDVrZFCCnWJo1K0fR8u9/c5NL1wV+l4fwYenstP6bZ55hmVax79eaGqAvxWvavcWaWKqu5jXLIpYs/JUA74olQPP06tI+z4lqR8g5dIqlZcu4+Tl+vMVrSggNDfRWcKVYMhgqrV3Lc1goYimrdffkyUB7OzAwACWZ9IVY8oraWqA7Ws2BqM8kIxFmvEbFEmBeDrd6dVYZHOCOWKqs5L/OWG261lMolqolFEuArkOjAeVSuDJkINaYVHVmXlXj8ubdgDPF0nPPkW8+5xynR1o4lBVLztHYCGzp1p0M3aLi+Tz96EfAWWeh8vL/w2tfuBkP7PljblScf76HNy097L8/H9991/7vnn6aj/PnF/Z4ytg1UCaWSgUicdITS5WVun7A/SVNLNmad2tZXX+ialfwvJPCvsczY+yNVuLss3kpg0F61jz1FDerL7qIJTHXXTfEBztM0dCg82awI5ZERziDv5KqkljandRKQEYEaeWz9NFHNKscCmPTcBjoSTIi7G0bQAWsd66nTtWIJbHlbaNY8uqxBHgohTNRLL3xRtpntOTR2KiRkG6Jpfr6NAkiGsQVmljK6gz30UcA4LkUzg+Ew8DAoJJrdGa2tgti6b33st9EVXOIpcmT2TjCDerqgP6BTK2nk1I4AJg2jRWHxmFRViyVIQMxfSerwjqPJblSuNpaxgFWiqUtW6jO1ePmm+kNVqxupzJobgZ27Mj/d2ViKYPGRmBnTxCqWNR1C6pnxVIwCPztb8App2D0Nd/CiFVvkGzaxRKY0aMp4pchliZMyAmhyyjDFGViqVRgVgoXCulayZSuYqm+HogjBFVRzIkl7bm+xO6hWAKAw87kVloMlTjvvMzzZ53Fy3jWWcBddwE//jFw9tlDc4zDHVmKJbtkd/t2JnEGf6UPP6SgYXcjloRiyYpYEqWaQ0Es1dRkiKX+7f2orDBXLAE6YqmIiiVXxNLGjZzftTLMjg5g3brCkSt+I72bHpYgcY1YvJhtBbXrt2wZT1+hAlRBmnZ1IUMsrV0LACWjWOrvhxyx1NxMSYZRsbRlC//eo3G3QLrUUbvQwrxbllg67DAm70KcJlD2WCpDBoJYSlRlOrymJEvhAN4iRsXSihWMscaPzxaZfPwxN/YuuKC0OIJx41gxnK+7XZlYyqCpiRy7GtZOiFZuDfhALAHMvx5+mEaTs2cDX/mKxzcsTaQNvC0Qi1HlN3++yy57Zex2KBNLpQKzUrhQaFgolqqqgFBIQbyi2pxY0uQCuxOx1DJjBAYCtUgFK3HEEZnnjz6a+cLChdwxu/rqITvEYQ/pUjiLjnAvv8zH3ZVYstohfeYZqhD23LN4xyQQDgNdCV7TwR39aGqwJ5Y2bQJSNfIeS76UwrlRLI0bl57jhWpnuCiWmpq07x0IsG5FVrG0di1NphcsSD+1bBlJkDxCBNfIUiwJolEjlmKoHPKkLItY0teiWq3tn/hErmJJdISbORPd3fx6vhBL2gCPDohSOLnw8LDD+Cj86gTKpXBlyEDEhMnKjMdSKmE97xsxfnxGsZRK0c9y7lwmw8cdB9xzD/DEE/z9bbcxOS41/2VRJW1X0pdK8Z4q30+EmOtT1WFgyhTK0DT4QiwBTG6eeIKlBaGQD29Yepg9myGyUdkn8OqrJDzL/kplyKJMLJUKRKSd0hZUUQo3DBRLwgoqXlFtbt6tkU0R7B5d4QAAioKKSeMxbmpVVmwUCgHf/jaNI+++u3it3HdFSBNLFh3h/v1vlo9oG/+7DaZN43RjJn+ORtmK+aSThmZ3qqYG6I7zmkZ36oglEyZi6lROl9EKOcVSRYU3QsN1KdzGjVn+Sm+8wXN74IHuj6WYEKVwqgpn/lJPPcVHjViKxdiFsZBKrSzF0vjxPNElpFhKnz4ZxRJAYmnVquyoXxBLe++Nt9/mf/1ULEUHec9V18rdLM3N5OxfeSX7eaG+GOpzXkZpQyiW4iHeHKoKpBJJpKBILULjxmWIpb//HXjgAeB736OP0sKFwJw5JJI2bwb+/GfgtNOyqpJLAsJrz45YGhzkHFwmlghBLEX2mMyAWgffiCWBQu2ElAD2359rs1hWjFi4kHnLcccV97jKGL74/+3deZRcZ3nn8d9b1a1eqjfJWrAWC0mWZVsCyQseGxljMoTFEGwgMGQY7AQmMGcwIWeACUOSwcNyICdhPCGZ5IQJxBAIxAkQbBO2eDBEHrzIWEi2LFuSrRXJliV1W71v7/zx3NtV3V1VXV1dVffequ/nHJ3qru6WXnXfvnXv7z7PczmtjYuZM5bCVrimJkvNY1yxJNmcpbFUS9FWuGE1TsWSJLVsWKP2JbNv+XbbbdYhwgHCwsyrYqmnZ9aE7nC+UqOV92YydrA980RQsu/JwEA0bXCSnYSeHbWf6Vjv3BVLkjTg2+3Ar8gE9pGRhd8BqLvbTpYn2zO2fy50iW+mY8emnck89JBlnDG7uWdBPT323x0e1vxCtXvuscQh+EHt2WM/h2oGS9Mqlpqb7azz4EFJ8ZixNK9WOMnmLI2MTIVjkuwMIJORVq1a0ODu0LRgqa9vqmKpraP0k6nt2+3KdnhdTJJ++lPpoovic+ctxFMYLI0GwdLIiJTSpHyqtO0vDJbGx6VPfEK65BLpj//YNudFi2zkwOnTto2ePi29//3V+7+UK7zukO/uiiFmlk0X7ut//unvS3/+59M+1t/P96lUU3eGKzBn6XvfsxsPJeV4BdEjWIqTdHr28G4pezQaHnzGcI/Z1SWNuOKtcI0WLOlzn5P+9E+jXkXdmlfF0ow7wp08aedquW2KjeTaa61yZmxs+vPf/77tdl71qmjW1d4unRmxn+l434B6uuYOll6Y7LTgpqmp4N87OlqZYMl7aSRd4p0IJfuCo0engiXvLVhKShucNKMKqNSKpb4+6Sc/mdUGJ9WwYkmy9sikVyxJ0+cs7dtnZZbO6ZFH7L+4dGn5ayo0Y6nUiiXJTtr7+rJdx2fOSD/+cbwGJCOewmPC0SabsTQ0JKU1Ie9KOz1ZtcpCpb/6K9v+/vAPpxeYbN1qsywPH7bQKarXtmJKqVgKX25ieF05EuG+/vRoZzadlL3Wj43xfSrVpk12DSbfnKWdO+2l501vqv26kFwES3GSGyyFFUuSBUlhK5wNNIpujQV0dlpwVKxiaUSNc1c4SXZEk6QzyITp6JCGXQkDhffunTVfKazWabT5SqHt2620/tFHpz///e9b2BbVQVlbm3Rm2H6mvr94sLR6te0y7972h3ZZuohTp7KzpcoVXiEddPMIls6csW90cEn66aftqnmSdgvTqoCWLrUJuHP54Q/tbO/Xfm3qqYcesrvQFBmFtWCtrRYgTo0vWrvWblkmadwtivylc1rF0sBAtnW8ULB0ySW27YdzlsbH7dJy0L/7859Ll1++8DXlzlgaGw4qljKlHx6G+9Fwv3r33XYo85a3LGxtqH9hJjCSthlLw8NBsDSPiiVJ+v3fly6+WHr722d/zkc/akO8P/e5eFYot7XZLoGKpdKFr0tTFxECBHDzs2iRXXfuoFDGAAAgAElEQVTNV7H0mc/Y9/m3fqv260JyESzFycyKpfAouKPD9pbnzsV2b9nVJQ37uWYsNVjFEqrKOSndNcdJ/nPP2ZTqGfOV/vVf7WDussuqvMiY2r7dHnMH7j7zjF2diqoNTgoqlobsTCM1PKCezsJ3B2pqspDiwYEt0itfWfTvPXQoW+FUru5ueyypSi4UnikEFUsPPmjvJuWOcNKMA/jXvtZu/3XiRPEvuvtuG2B29dVTT+3aZSFINU/snMsZNi7ZBhL0Z6VamiM/qZxWsSRlE7BCwVJbm3ThhdmKpa9+1b73/+7faXDQ7my5bdvC1jStYqm/X2ODNul+PhVL69bZTQ/D/cm3v22b/EJa9NAYwmBpON0+VbGU0mTJc23Cap++PqtMyvdlzc02XynOA4hXrSqtYolgyRQKlmI8MSS2XvrS2cHS3r3St74l3Xqrnd8BpSJYipNirXBhxVJM95ZdXdKQLzBjqVFb4VB1HYubNZ5qLtyeEw7unlGxtGOHndw36vyPlSvtZDB3ztLXvmaPb3tbNGuS7CRjcDilybZ2ZTSg7iIVS5LdDOaZZ+b+ew8dss9diDBYOjc5j2Dp6FF7DCqWHnrI/o9btixsLbU0rb3sppusn+/uuwt/wcSETfy84Yaps7yxMftV3Lq1+usNh41LmlYe5Vqi/2WfVrEkZdvhip0NbdliFUvj49KnPmVp+JvepL177UcRdsuVa1qwJCndZ9+8VHPpwZJzFlbff7/9XT/4gfTmN8ezOgTxMhUspawVrrfXKpZKvbNJWLFUqFopKVavpmJpPrq6bP+Se3NNiWCpHFu3Wqh5+nT2uT/6I7sQ8sEPRrcuJBPBUpwUaoULK5b6+2M7Qa2zUxqcnLsVjmAJldTdLQ2niwwUDod+5FQs9fdb9USjtsGFrr3WTgS9tz9f/ap03XVFb65Wde3t1jk20ZpRuwbV3Vk8WFq3bu5gaXjYijwWGiyFV0jPTZTQfhnKU7F0xRVFx0HFzrRWuC1b7LaC//RPhb/ggQfsCDVnvtJTT9lLWjgotJqmVSzlbMxNbdG3kIfBkl+cJ1hybtqskCkveYnNifrCF2wQ+W23Sc5NdcdVIlgaGJB8t/2gm18Izi7meSeka6+1APeLX7TfOdrgUIrwmHDI2c7/yKFJpTQp11R6K9wNN0i3357sm3dRsTQ/qdRU9+40MR5FG1vh6/KuXfZ46JBdaHzvexc2vw+NiWApTgq1wiWkYmlgoniwRMUSKq27WxpyRYKlvXvtk8LLmrKqkYkJgqXt26Vnn7Vz1UcesZtNvetd0a4pe+vpjFUsdQTBUoEzhnXr7P8wNFT47wxG7FSsYqlvPDhiLWWI9dGjliKtWKHRUZtplaT5StKMlgPnrGrp3nuz95Of6e677f/82tdOPRWW2dciWCpUsZRujT5Yam+3EHe0I0+wlMnkD1C3bLEv+q//1XoJg7lVu3fb78v69QtbU0dHsKY228AX9ZcXLIXttZ/4hM3SavT9K0rT1GR/BoN5ib88OKS0JpRqKu30JJ2WvvvdaFu4K2H1anstGx3N/3ECk9mC+w1Mw4yl+bvsMgt4b7pJ+o//Ufrwh+2l6EMfinplSCKCpTgp1AqXW7EU071lZ6cFSz7fjKWcVriGGt6NquvulgbmCpZm3BFuxw5795prarTImApPBO+/X/rbv7Xdza//erRrCu/aNZS2YKmrY+6KJan4POnwY5UKls6OznPG0sqVUjqt3bttV5joYEmyo8/RUZv0PpP30j/8g3T99dlvmOyOM83NUzOnq2rWjKVAqjUerXCSNNiaJ1gq9NoeliQNDExVK0nWHbd588KrNMJ/dnBRULF0LlhTia1IoW3bghlpZ6Qbb0x29Qhqq61NGvS28z/59KBa0hMlVyzVi6BbuuD4OiqWZlu8mFa4Sli61I6L3/526RvfkL75Tenmm7PbJDAfBEtxUuyucDEPlrq6rNVtcrB4Kxwviqik7m6p3xcJlk6enGpDCt1/vxUB5Jz3NqRLL7XQ4L77pK9/3QohwhAhKmHF0oDmFywVa4eLNFg6enTq6CyJg7slCxzb23MO4F/+cjsSzdcOt2OH3fru5punPb17t21vtZhpNq1iqadnavJoHFrhwuB0oGUewdKGDXY5+YorprUX7tlTmQqw8J8daA5++U8Ha5pnMtTcnA1NaYPDfLS2Zm+KcOrwoLo6JuXmGWwmXTiEvNCcJYKl2fJVLBEsleeKK6yN+cQJ6R//UfqTP4l6RUiqxtpzx13Ch3cPq1V+qHgrXNQnrqgv3d1S/2R74ZP83t5pacnEhPSzn9GmIVlW8/KXWy/9qVPRt8FJ2RPvcxMWLHW0VyZYamqa1g1ZlpYWOwE6PTzPiqUg2HzoIWnFimlFNIkx7QA+nbYU8rvfnd238eUv22vUjGRh9+7atMFJ2Yol74Mngm94U3t8Kpb6U132fSwlWGpqku68035Rg2qlZ5+1G14udL6SlP1nz6UsOc2MlNcKJ0lveIOdIP/Kryx8XWgcbW3B67ikM8cG1ZWZaLiSt7A6pNCcJVq8ZiNYqrzOTumtb43+IiOSi2ApTuYa3n3uXGz3lp2dFhwpX7CU0wrX6FUiqKzubumF8Yx8oXk3Z89Oe4Xcs8d+jcI2sEZ37bWWYS9ZEo9bMYcVS2fHMupODyjlg/1hgWDpRS+ysGeuYOmCCypzntLdLZ0aLDFY8n5WxdJVVyXzTlnT2sska4fr65N+8pPsc4ODFoC87W3TLqufPm0nS7UKlnp67GU0PMGYCpZiVLE0OOTsm1pKsCRZkJfTR1ipwd1S9p99IWX7yfNUfrD0X/6L/S7S8o75aGuTzgXBUu/xAXVmJhsuWJqrYunwYdu3NeqdbPOZVp0aIFgCokWwFCfFhnePj9seNKZ7y7BiSaN5ZizltMIRLKGSurulfmXkz+U5yR8etlAzJ1i6/357pGLJhAHb298ejwPW8MT7zFC7OtMD0mTxiiXnrMVtrmBpoW1woZ6eeQRLZ87YNrhmjXp7bTh60uYrhWYdwP/qr9oP6xvfyD737W9banvLLdO+tpaDuyXLa6TZd4Zb1BH9Bp7J3XSWLCk9WJqhGsFSn++Sd05LVN6MJcl+H5ujz++QMG1tUn9wt82hM4PqbJ8oa/tLsp4e26UWqlh64AF7/UjihYlqmXXBQww5B6LWWHvuuCs2vFuycCnGwdKIWuRGCrfCNbcvStRtthF/3d02m2GyP89JfnjEkRMs7dhhVwaT2I5UDddcI/3u70of+UjUKzFhxdLpYWuFmwqWily9XrdO2r+/8N9ZyWCpu1s6c67Zzp7nCpaOHrXH1av18MP2ZpKDpWkH8G1t0m/+pvSlL0l//df23B132A/jFa+Y9rVhsLR1ay1Wmv11n3lnuOb26BOPosHSPM6E9uyxtsrlyyu3pv7BlAabutSjPnuiwSpGEJ3W1uzdNts1qEx741UsOWfHJvkqls6dkx57TLr66tqvK856emxfOjaWfW5gwE6dCLiBaBAsxUmx4d2hmAZLYStcenQ4Z7hFYGREo+lW9SzmUgsqKwyW8p7kh2fCYQmDrGJp+3au+oWam6Xbb1/4LcsrJaxY6ldG7X7uiiVJuu46O9E+eHD2x4aHbRhlJYOl3l5lb6hQTHiGsGbN1ODuK6+szDpqLd+VYd1+u93j+33vk/7sz6R777Wh3TN+Vrt3WwCyYkXt1irlrPf66/W426LxpS+qzQKKmGqFG9SCK5YqUa0kZf/Z/n6p1+eUFDfYiT2i09YmvTBuvxwZDaijtfEqliTrms5XsbRzp70UEixNN+uOpYr1KFqgITTenjvOig3vDsV0jznVCifNHug6PKyxFG1wqLwwWHKDc1csHTliRSS0wcVX7l3hWiYGSwqW3vlOCwq/+tXZHztyxB4r2QrX1ydLCEqtWFqzRg89JF18cXIHYuabZaFFi+z2MVddJf3O79gFhRl3g5NqO7hbml2x5P/N1XqJ9qipO/reiEq0wk1MWPVCpYOlY8ek58dzNlCCJdRIW5vUO2rBUrsGlWlrvOHdUuGKpQcesMek3VG02mZdRBDBEhA1gqU4KTa8O9TZWft1lWBqeLc0Nax7yvCwRhx3hEPlhcFSanhwdqXcjGApnK/E4O74mroduzJqnhzNhtRFgqU1a+wuVF/5yuxN4NAhe6xkxVJfn0qvWGpqkl+2fGpwd1KFgVqY803JZOzucC99qd0SbEbpWxiCRBEshb/+IyO2XYTbVpQqUbF08KBV4lU6WNqxQ+pVzot0A1aMIBqtrVLfWFixNKi2lsmG3P5Wr5Z++cvZ+9kHHpAuush2GciiYgmIn8bbc8dZseHdoZjuMTs7bcaSpKmZSlNGRrgjHKqiu1saVLuc99LQ0PQP5gmWOjpqe5KL+ckNliTZcAlpzpOMW26Rnn46Gx6GqhEsTbXCFboTYejoUWnVKh05ntZzzyV3vpJkV4YnJ7M/jmmWLJEefdSGd8+wf7+9HNRqvpKUvYodViyF+V8cgqVZFUt9fbbfGh0t+bW9koO7JasWcS5PsNSAFSOIRlubdGbUfjlWdA4q7Ru3YmlsTDp1Kvuc93ZHUdrgZps1T0/zHlcHoMIIluJkruHdM9+OkUWLpImmoGJpZrA0PKwhT8USKm9qxpI0+0Q/PNoINrwdO+zgjAHy8ZXbCiep5GDpzW+2g8mvfGX684cO2c975crKrK+nx3KAyfYSK5ZWr56ar5TkYCnfleFpUqm801JrfUc4SVMXMMK1hruFOARLsyqWpGzvyzyCpVRKuvTSyqwplbLfnXPnpLF2Ziyh9trapLPD9suxsjuYrdeA29/q1faYO2fp8GHp2WcJlvKhFQ6IH4KlOAmDJe8TN7xbklxbkWBpkhlLqLxpwdLME/2ciqW+Pjshow0u3mZVLL3wgj3OESx1dEhvfat0553TC9cOHbKbglXqHCXch40tKiFYOnp0ar5SS0vlKkyiMGewVMDu3fa9v+SSyq+pkHTaZv6FuXIYLMXhKnZz7g0Fw2ApHARW4mv77t3ShRdWNigL/+nWFcEP2jnucICaaW2V+keaNaYmLe8YtOPgBmyFW7XKHnPnLIXzlQiWZsv3ujQwEOvTJKDuNd6eO87CYCmsWso3YynGe8xUe/4ZS35kRIOTVCyh8jo6pCFXJFhqaZFaW/XAA3YRlMHd8dbcbLvBWRVLJSRDN99snUV335197tAhad26yq0vvLPZcHqOYMn7aRVLl1+eLUBNopntZaXas0fatMl+DWuppyeeFUtSzniuMoOlSt4RLhT+051rghfpBjypR3Ta2uz3dFDtWto+SMVSTsXSAw/Y9yfJFyaqpVArXIxPk4C6x9FDnKRSFiqNjdn7CbornCSl2/PPWJoctFY4KpZQac5Jvr1IsJQzXymVSnY7UqNob59/K5wkXX+9HZjfcUf2uUOHKjdfScq21A1ojmDp9GlpeFgTK9fokUeSPbhbKr9i6YknKteyNR+LF8+uWIpLsNTePqMVbh7B0sCADe+uVrC09MLgB92AJ/WITlubXY8cUEZLWhu3Ymn5cvvVm1mx9LKX0cKfT3u7fV9ohQPio/H23HEWViyFd0JKWCtcU0f+VriJgWGNqIWKJVSF6ygSLAWlFvffL23bFtubKiJHW5tduZY0r2ApnZbe+17pe9+TfvpT2w2dOFGdYOncxBzB0tGjkqQjk6s1NJT8QLOcYGl01AaqX3xxddZUTL1WLO3da8VwlZ5ZFf7TKy8Jrv4QLKGGwtl6g2pXd9OAHQc34DaYTttrTFixNDJi90WgDS4/5+wQj2AJiA+CpTgJg6WZFUutrdkTqxjvMZs78wdLk4PcFQ7Vk+4MB/Pkr1gaG7OrfsxXSob2dikVhoX9/fZY4tXrD31IWrtWuvVWCzWkygZL559vj71jcwRLwSXnn59aIyn5wVI5rXAHD9rLWRTBUqIqloIQspTX9nAYejUqlpYvl3peTMUSaq81OHQcVLs60o3bCifZnKWwYunRRy2gJ1gqbMmS7F30vOeucEDUKK6Mk0IVS87ZnnJ4ONaDOgpVLE0ODWtYzFhCdaS7itwV7rzz9Itf2IcIlpKhrU1qWZKR+jWviiXJTtpvv116y1uk3/s9e66SwVJbm1XDnBkJ0gHv8w85DsKC+w6s1vLllZ3zFIWuLvtvzqdiad8+e4y6YinMJuMSLE1VLIUviPMIlvbssf/H+vWVXdP73mcnZ24xM5ZQe7l3A82ocVvhJGvn/tnPpM98RvrBD+y5pF+YqKZNm7KvNcPD9pIc4+vvQN1rzD13XKXTdqUmrFjKvX1zR0fs95YtXcGMpRnDuzVsrXBULKEamnuKz1jascPeJVhKhvZ2qW3p/GcshW66SXrNa6R77rH3KxksSdaq8Pxgxo5gc29Bl+vYMam5WT/YtUIvf3nyb7CVStkd8coJljZtqs6aigkrlh58UPrIR2ztYbVZ1KYqltJpW9jhw/aBEoOlzZsrf859003Sb/+2src9bNBqEUQjDJZG0u1qGmvsiqWLLrJWuI99zKo+3/3ubAs2Ztu8WXrySbseH15EiPmpElDXCJbipFArnGSXOWM+IKa1J3/FkkZGqFhC1SxaXDxYuv9+a48K77iCeLvlFumtNwc/0xdesMd5nEk7J33+89lbu1c6UFi5UnpuoMA2Fzp6VBPnr9L+gyldc01l//2o9PTMrxVu3z77nYviIL+nx340r3yltdns2GFVV3GQye2iXLIkG07O8Y3y3lrhqnp3qB5a4VB7YSuc2trlBgYaumLpD/5A2rXLXvqOHpW++MWoVxRvmzdL4+PS/v0ES0AcNOaeO64KtcJJdjQa871lS7cdHYwPTA+WUqPDzFhC1bQsyXOS773U2yvfbcHStddGszbM3wc+IN3yn8uvWJKsSuaTn5RuvLHy58grV0onzxVovwwdO6beDksy6ylYmm/FUhRtcJJ03nn2uH279PDD0pYt0awjn1nBUu4Hinj2Wen55ys/uHsagiVEIKxYch1BOV+DDu+W7HuxdWvsryPHRrhvf/xxgiUgDpixFCfFKpY6OrLPx1TbYguWRnqHp21YqVHuCofqaT/Pjkp9/4CmOo6GhqSxMZ3xPTpxgja4xAnLjcbGrASpjF6ycMZSpa1cKR3pm7ti6VjLVWpqkq68sjrrqLWZd98pxnsLlt71ruquqZB3vMNeMt/5zvjdpnuqFU7KBkstLdMvJOWxZ489VrViKbz606DVIohGGCw1dWfsl6Ozk20QJdm0yTaVxx6T1ti9MhjeDUSIPXeczAyWcg803/1u6T3viWZdJQpb4UbOTZ+xlB4f0ahrjc3wVNSXrp6UBtSu8b6ck/zgDHj/c5ZmEiwlUHh0GLMTjJUrpb6JIsGS99KxY3ri3Gpt25Y9aUq6+bTCnTxprRxRVizdckv8QiWpQMVSifOVpCoHS83Nlnw1aLUIohHuI1t6qFjC/LS2ShdeSMUSEBcxPOxqYMVa4d797mjWNA+ZJTa8e7QvpxVufFxpPyG1tSZ+gC3iqbvbblOs3gFN/cYEwdLuo4vV3W19+EiYTMZ+jjEMlgZUJFh6/nlpZEQPn1yjl7+5tmurpvm0wj35pD1GFSzFWd6KpRKDpRUrpGXLqrc2SfaD5qQeNRRedGw7r136xUBDD+/G/G3ZYhVL4csxwRIQnXgdsTe6Yq1wCdC5pFmTcho7lxMsBYO8U20tEa0K9a67W+pXh8bP9mefDEordh7o0TXXcIyaSOHZRtKCpWPHJElPj62um/lK0vxa4cI7whEszZbJ2LDZ0VHNK1javbvK85VCBEuosa1bpf/1v6SNW9vtmHFsLHb7fcTX5s3SgQN2TUciWAKixJ47TopVLCVAZ5fTsFo13p8TLI1YW1yqvbXAVwEL090tPasV0okT2SeDM+Bdh3sY3J1UMW6FKxosHT0qSTqm+gqWenqs1aCUUX/79tmPb9Wq6q8racK8dHBQJQdLExPS3r1VboMLESyhxlIp6YMfnHGHV7ZBlGjzZitye+QRe59gCYhOvI7YG12xGUsJ0NUlC5YGcmYsBRVL6QzBEqqju1s6rLVq+uXh7JNBsNSrHuYrJVVMg6UXvWiOYOn4cUnS2PLVuuCCGi6sysKbL/T1zf254R3haH+eLZO76ZQYLB04YC+lNQmWurtj9zuHBhGmrufOsQ2iZOGd4R54wB4JloDosOeOk4S3wnV1SSNq0cTg7Fa45g5a4VAdYbDUeuqoXbaSpoKl/nSPrroqwsWhfOEZeMyuXLe0SG1LghOgAsHSuNLauH15XQUrixfbYyntcGGwhNnKCZZ277bHmgRLr3+9/QFqLTdYitl+H/G1caPdqCG8wQE3CgKiQ7AUJ0lvheu0iqXJwdmtcM2dVCyhOsJgKT02Ij33nD0ZnP2uv6ybg4ykimnFkiR1ryxcsTR04LhO6Hxdvb2+TozCiqW57gw3OCgdPmy3gcZs5bTC7dljvwaXXlrdtUmSPvAB6fbba/APATOEvxzMWMI8LFokXXSRnT61t7PpAFHi1y9OEl6xFAZLPl/FEsESqqS7WzqioOfosLXDTZzu1aDadNUrqJRLrBgHS0tWBffHzhMsnXvimI5rVV3NV5KywdJcFUtPPWWPVCzlV07F0p49dlU+vC07UJfCXw6JiiXMS9gORxscEK34HbE3soRXLKXT0qhrlR/JzliaGLBgqbWbE3xUR0eHdERr7Z0gWHr+YK96xeDuRItxsHT+qpQGXXveYGny6HGdTK3SlVdGsLAqKrUVjjvCFVduxVJN2uCAKOWWFxMsYR42b7ZHgiUgWvE7Ym9kCR/eLUnjTS1yw9mKpcGzFjK1dFOxhOpIpaSzXdODpb5nzuqsFjO4O8liHCytXCn1+4wmBwZnfSzTd1xatSppBadzKrUV7sknbWj3xo3VX1MSzapYamrKfnPz6O2VDh6Utm2rzfqAyOQGSzHc7yO+CJaAeGiKegHIkfBWOEkab2pVajQbLA2cHlanpLbFBEuontTibg0MdisTBEtDJ3s13tqjFSsiXhjKF/NgaUAZdZweUO4Ir1PP9GvZ5AvqvnRVZGurllJb4fbtk9atk1rZ5ecVbtaDg7LX+B/+sGg50s9/bo/1VgEHzEIrHMoUtsLlbkIAai9+R+yNLOGtcJI00Tw9WBo6a2+3L6YVDtXz9rdLB8bX6vSjR+S95M/2qum8wlUASIDw6nWMg6WR09Nb4R6567gkac3V9RcstbfbS1IpwRJtcIW1z7yh4KteJS1dWvDzH3nEHq+4orrrAiJHxRLKtGGD5fRULAHRYs8dJ3XQCje5qFWp8eyMpaFeeztzHpevUT0f/7h0qn2tTu08rMcekzrGe5VZRbCUaOGlxxheuT7/fAuWxnqnB0v77rVg6cXXro5iWVXlnFUtFWuFm5y0VjiCpcIyhW8omNfOndLatUWzJ6A+MGMJZWpqkq65xqplAUSHVrg4qYNWOC1qUdO5bMXScK+9TbCEaspkpItefYG67vqptr9D+ol6ldpAsJRoMW+Fe0oZTZybng6c2GnBUtPa+qtYkixYKlaxdPSoNDQkbdpUuzUlTWenvdQ//3xpn79zJ21waBAES1iA732PzQaIWvyO2BtZHbTC+dZWNU9kg6WRPnu7cymtcKiuC65dqx716fjeXvWoV4tfTLCUaDEOllaskAbVLvVng6UTJyR3woIlrarPYGn5cunkycIf545wc2tqktaskZ55Zu7PPXtWevppgiU0CFrhsABtbcm8Hg/UE/bccRJG7SMjdvTpXLTrKYNrbdWinGBp9Jy1wnUuo2IJVbbW7gy3vWevmjQht5hgKdFiHCw1N0sTLRm5oWywdN990iod13hnz/QTpDqyfr3doawQgqXSrF9fWrDEfCU0lObm7AVVSk8AIHHid8TeyMIX0uHhRFYrSZJra9Uinw2WxoK2uK7lBEuosiBY+uqHd9n7RW7hjQSIcbAkScpk1DSSDZZ+/GPpxU3Hlb6gPquVJAtEjh2zax/57NsnLV4sLVtW23Ulzbp1Vok0l5077ZFgCQ0jxjdtAAAUx547TsIX0gQHS6n2FrVoZOrEY2LAgqWmDK1wqLIgWFp85Bf2/uLFES4GCxbzYCnVmdGisenB0kUdx+XqtA1OsjvveC8dOpT/4+Ed4RJYbFtT69ZJzz4rDQ4W/7ydOy3MW7KkNusCIhcGS1QsAUDixPOIvVGFL6RDQ4ltFE5nWtWmYZ17wUuSxgdGNKrm2J4coo4sXy61tEi7d9v7VCwlW8yDpaaejFonLFg6dkw6cEBaNXmsbucrSRYsSYXb4bgjXGnWr7fHudrhHnmE+UpoMDHf7wMACmPPHSd10ArXlLGWt75TNoB8cnBYoyna4FADqZRNxd2zx94nWEq28AQjpleuWxZntEhj+vAHx3TFFVKTxpXpP1nXwVIYiORr4+rrswHmBEtzC2+JXSxYev55qwyjDQ4NhYolAEgsgqU4yQ2WElqx1PMiC5H2PGwtcH5oWGMp2uBQI2vXSgNBexLBUrLF/Mp1Zrmt746/GNS110r3/t2zcpOTdR0srVhhP5Z8FUtPPmmPmzbVdk1JVErFUji4m4olNBSCJQBIrHgesTeqOqhYWnuRhUg/useGLPmREY03UbGEGgnmLEkiWEq6mA9xvexaC5ae+nm/vvlN6boNx+0DdRwsOVf4znDcEa50y5bZ5l1sgHcYLF1+eW3WBMRCzPf7AIDC2HPHSR0ES+mgFW7HvwxrYkJyw8OaIFhCreQGS93d0a0DC9fWZo8xPcFYtMn6mZYcDYbFH6//YEmyOUuFgqWmpmw1DgpzztrhilUs7dwpbdxIPo4GE/MWaABAYfE8Ym9UdTC8W60WIg33DulnP5NSo8OabKYVDjUSBkuZTGLDWQRSKbt6HdNgSdddZ+v77nft/QYJltavt7ccVJAAABGbSURBVEob76c/v2+fdOGF/NqVKvw+5uO99PDDzFdCA6JiCQASiz13nNRBxZJWrJAkXZD+pe66S3JjI5psoWIJNRIGS1zmrw+ZTHxPMFpbpV/9VemeeywJOH7c9tvLlkW9sqrasMFeok6cmP78vn20wc1HWLE0M6CTpCeesDsNXndd7dcFRIoZSwCQWDE9Ym9Q9RAsbdwoSbph4379wz9ILX5YIlhCrYTB0uLF0a4DlRHnYEmS3vAG6cgR6fHHLVg6//x4r7cCNmywx9x2uPFx6cABgqX5WL9e6u+XTp+e/bHvfMce3/Sm2q4JiBwVSwCQWOy546QeWuHWrJFaWvTKlft16JDUqmGplVY41MiqVTbAhIql+pDJxPvK9Q032OM991iwVOdtcFJ2hlJuG9czz0hjYwRL87HORnTlbYe76y67G1wDbE7AdMxYAoDEIliKk3qoWEqlpAsv1MWppyRJLRpRqo2KJdTIokXSypUM7q4Xca9YWrVKuuwym7PUIMHS2rX2I8mtWArvCLdpUzRrSqIwWJo5wPvkSenBB6lWQoOiFQ4AEqsp6gUgRz1ULEnSxo1qf/JJbdkitT42rFQ7wRJq6NOfll70oqhXgUrYsiXqFcztjW+0ba65WXr966NeTdUtWiRdcAHB0kIVqli6+26bu3TjjbVfExA5WuEAILHYc8dJPVQsSTZn6eBB3fjGCbVqWE0ZWuFQQ7fcIr32tVGvApXwxS/anzh7wxukyUlpZKQhKpak2Xc027fP7tvAaLPSdXTYnPeZFUt33SW9+MXSS14SybKAaNEKBwCJRbAUJ+EL6fh48oOl0VH99muPqLt1RF0rqFgCUKde9rLsneAaJFjasCFbsTQ+Lt13XzKKy+Jm/frpwdLAgPQv/2JtcM5Fty4gMlQsAUBiseeOk9wrNEluhbvoIknS2tH9Wt45rEWdBEsA6lQqlR3i3UDB0qlT0rlz0te/btVLt94a9aqSZ9266ZVfP/qRFSzTBoeGxYwlAEgsgqU4yX0hTXrFkiTt329HyS20wgGoY//hP0hdXQ1zW7TwznBPPSV98pPStm2EIeVYt046csSqviTpO9+xG1q+4hXRrguIDBVLAJBYDO+Ok3qpWDr/fOuT37/f5o60UrEEoI69+tVSb2/D9C9t2GCPn/607ea/9a2G+a9X1Pr1FiodOyb190v/9E9W/Jbk60rAgjBjCQASi0sCcVIvFUvOWdXSvn3S6CjBEoD610DJShgsffvb0tatVCuVK7wz3Be+IG3fLrW1SR/7WLRrAiJFKxwAJBbBUpzUS7AkWbD0+OP2Nq1wAFA3urulJUvs7f/+3+laKVfYUviZz9id4B58UNq8OdIlAdEiWAKAxOJwME7qpRVOsmDp2DF7m4olAKgrW7bYbKWbbop6Jcm1Zo20cqX0hjdIO3bY+0BDu/RS6bbbpNe8JuqVAADmiRlLcVJPFUvBneEkESwBQJ258057yaJaqXxNTdIzzyT/OhJQMem09PGPR70KAEAZCJbipJ6CpfDOcBKtcABQZ1asiHoF9YFQCQAA1AOuNcZJvbXChahYAgAAAACgLhEsxUk9VSwtXWoTXiWCJQAAAAAA6hTBUpzkDqtIesWSc9k5S7TCAQAAAABQlwiW4qSeKpakbDscFUsAAAAAANSlqgVLzrkvOeeec849lvPcEufcj5xz+4PHxcHzzjn3eefcAefcbufc5dVaV6wRLAEAAAAAgASpZsXSHZJeN+O5j0q613u/UdK9wfuS9HpJG4M/75X0l1VcV3zV0/BuSbr4YnvMZKJdBwAAAAAAqIqqBUve+59KOjPj6RslfTl4+8uSbsp5/ivePCCpxzl3frXWFlv1VrH0lrdIX/ua9NKXRr0SAAAAAABQBbWesbTCe39CkoLH5cHzqyQdzfm8Y8FzjaXeKpYWLZL+/b+3Qd4AAAAAAKDuxGV4d77kwef9ROfe65zb6ZzbeerUqSovq8bqrWIJAAAAAADUtVoHS8+GLW7B43PB88ckrcn5vNWSfpnvL/Def8F7f6X3/sply5ZVdbE1R7AEAAAAAAASpNbB0l2SbgnevkXSd3Kevzm4O9zVkvrClrmGUm+tcAAAAAAAoK41Vesvds59XdL1kpY6545J+rikz0q60zn3HklHJL0t+PR/lnSDpAOSBiX9VrXWFWtULAEAAAAAgASpWrDkvf+NAh/6t3k+10t6f7XWkhgESwAAAAAAIEHiMrwbEq1wAAAAAAAgUQiW4oSKJQAAAAAAkCAES3FCxRIAAAAAAEgQgqU4oWIJAAAAAAAkCMFSnBAsAQAAAACABCFYihNa4QAAAAAAQIIQLMVJKufHQcUSAAAAAACIOYKlOHEuGy4RLAEAAAAAgJgjWIqbsB2OVjgAAAAAABBzBEtxEwZLVCwBAAAAAICYI1iKm3TaWuJyB3kDAAAAAADEEMFS3KTTVq3kXNQrAQAAAAAAKIpgKW7CYAkAAAAAACDmCJbiJpVicDcAAAAAAEiEpqgXgBnSaeYrAQAAAACARCBYihuCJQAAAAAAkBC0wsUNM5YAAAAAAEBCECzFDcESAAAAAABICIKluEmnGd4NAAAAAAASgWApbqhYAgAAAAAACUGwFDcESwAAAAAAICEIluKGVjgAAAAAAJAQBEtxQ8USAAAAAABICIKluKFiCQAAAAAAJERT1AvADDfcIC1ZEvUqAAAAAAAA5kSwFDef+lTUKwAAAAAAACgJrXAAAAAAAAAoC8ESAAAAAAAAykKwBAAAAAAAgLIQLAEAAAAAAKAsBEsAAAAAAAAoC8ESAAAAAAAAykKwBAAAAAAAgLIQLAEAAAAAAKAsBEsAAAAAAAAoC8ESAAAAAAAAykKwBAAAAAAAgLIQLAEAAAAAAKAsBEsAAAAAAAAoC8ESAAAAAAAAykKwBAAAAAAAgLIQLAEAAAAAAKAsBEsAAAAAAAAoC8ESAAAAAAAAykKwBAAAAAAAgLIQLAEAAAAAAKAsBEsAAAAAAAAoC8ESAAAAAAAAykKwBAAAAAAAgLIQLAEAAAAAAKAsBEsAAAAAAAAoC8ESAAAAAAAAykKwBAAAAAAAgLIQLAEAAAAAAKAsznsf9RrK5pw7Jelw1OuokKWSno96EahLbFuoJrYvVAvbFqqJ7QvVwraFamHbQjXl277Weu+XlfLFiQ6W6olzbqf3/sqo14H6w7aFamL7QrWwbaGa2L5QLWxbqBa2LVTTQrcvWuEAAAAAAABQFoIlAAAAAAAAlIVgKT6+EPUCULfYtlBNbF+oFrYtVBPbF6qFbQvVwraFalrQ9sWMJQAAAAAAAJSFiiUAAAAAAACUhWAJAAAAAAAAZSFYiphz7nXOuSedcweccx+Nej1IPufcIefcHufcLufczuC5Jc65Hznn9gePi6NeJ+LPOfcl59xzzrnHcp7Luy058/lgX7bbOXd5dCtHEhTYvm5zzh0P9l+7nHM35HzsvwXb15POuddGs2okgXNujXPux865J5xzjzvnPhg8z/4LC1Jk22LfhQVzzrU65x5yzv0i2L7+R/D8Oufcg8G+6++dc4uC51uC9w8EH39xlOtHfBXZtu5wzj2Ts+/aFjw/79dFgqUIOefSkv63pNdLulTSbzjnLo12VagTr/Leb/PeXxm8/1FJ93rvN0q6N3gfmMsdkl4347lC29LrJW0M/rxX0l/WaI1Irjs0e/uSpNuD/dc27/0/S1Lw2vgOSZuDr/mL4DUUyGdc0oe895dIulrS+4NtiP0XFqrQtiWx78LCjUj6Fe/9VknbJL3OOXe1pD+SbV8bJZ2V9J7g898j6az3/kJJtwefB+RTaNuSpI/k7Lt2Bc/N+3WRYClaV0k64L1/2ns/Kukbkm6MeE2oTzdK+nLw9pcl3RThWpAQ3vufSjoz4+lC29KNkr7izQOSepxz59dmpUiiAttXITdK+ob3fsR7/4ykA7LXUGAW7/0J7/3Pg7fPSXpC0iqx/8ICFdm2CmHfhZIF+6D+4N3m4I+X9CuS/jF4fua+K9yn/aOkf+ucczVaLhKkyLZVyLxfFwmWorVK0tGc94+p+IsTUAov6YfOuUecc+8NnlvhvT8h2UGRpOWRrQ5JV2hbYn+GSrk1KLv+Uk7bLtsXyhK0hlwm6UGx/0IFzdi2JPZdqADnXNo5t0vSc5J+JOmgpF7v/XjwKbnb0NT2FXy8T9J5tV0xkmLmtuW9D/ddnw72Xbc751qC5+a97yJYila+RLlYcgiUYrv3/nJZCeP7nXPXRb0gNAT2Z6iEv5S0QVamfULS54Ln2b4wb865DknflPS73vsXin1qnufYvlBQnm2LfRcqwns/4b3fJmm1rLrtknyfFjyyfaFkM7ct59wWSf9N0sWSXiZpiaTfCz593tsWwVK0jklak/P+akm/jGgtqBPe+18Gj89J+rbsRenZsHwxeHwuuhUi4QptS+zPsGDe+2eDA59JSf9H2ZYRti/Mi3OuWXbi/zXv/beCp9l/YcHybVvsu1Bp3vteSffJZnn1OOeagg/lbkNT21fw8W6V3mKOBpWzbb0uaO/13vsRSX+jBey7CJai9bCkjcGk/0Wy4X53RbwmJJhzLuOc6wzflvQaSY/Jtqtbgk+7RdJ3olkh6kChbekuSTcHd5G4WlJf2HIClGpG//6bZfsvybavdwR3wFknGyb5UK3Xh2QIZox8UdIT3vv/mfMh9l9YkELbFvsuVIJzbplzrid4u03Sq2VzvH4s6deDT5u57wr3ab8u6f9676lYwiwFtq19ORdbnGx2V+6+a16vi03FPojq8t6PO+dulfQDSWlJX/LePx7xspBsKyR9O5jb1yTp77z333fOPSzpTufceyQdkfS2CNeIhHDOfV3S9ZKWOueOSfq4pM8q/7b0z5JukA0mHZT0WzVfMBKlwPZ1fXCrWy/pkKT3SZL3/nHn3J2S9sruyvR+7/1EFOtGImyX9C5Je4J5EpL0MbH/wsIV2rZ+g30XKuB8SV8O7hyYknSn9/4e59xeSd9wzn1K0qOycFPB49865w7IKpXeEcWikQiFtq3/65xbJmt92yXpPwWfP+/XRUeoCQAAAAAAgHLQCgcAAAAAAICyECwBAAAAAACgLARLAAAAAAAAKAvBEgAAAAAAAMpCsAQAAAAAAICyECwBAICG5pw7zzm3K/hz0jl3POf9/1eFf+9651yfc+5R59wTzrmPz/H5VzrnPj/H5/Q45/5zZVcKAAAwN+e9j3oNAAAAseCcu01Sv/f+T6r4b1wv6cPe+zc65zKSdkl6h/f+kQX8nS+WdI/3fktFFgkAAFAiKpYAAAAKcM71B4/XO+d+4py70zn3lHPus865dzrnHnLO7XHObQg+b5lz7pvOuYeDP9uL/f3e+wFJj0ja4Jxrdc79TfD3Peqce1XOv31P8PZtzrkvOefuc8497Zz7neCv+mzwd+xyzv1xtb4fAAAAMzVFvQAAAICE2CrpEklnJD0t6a+991c55z4o6QOSflfSn0q63Xu/wzl3gaQfBF+Tl3PuPElXS/qkpPdLkvf+Jc65iyX90Dl3UZ4vu1jSqyR1SnrSOfeXkj4qaYv3fltl/qsAAAClIVgCAAAozcPe+xOS5Jw7KOmHwfN7ZEGPJL1a0qXOufBrupxznd77czP+rlc45x6VNCnps977x51zn5L0Z5Lkvd/nnDssKV+w9F3v/YikEefcc5JWVOj/BwAAMG8ESwAAAKUZyXl7Muf9SWWPqVKSrvHeD83xd/2r9/6NM55zeT+z+DomxPEcAACIEDOWAAAAKueHkm4N33HOzac17aeS3hl83UWSLpD0ZIlfe07WGgcAAFBTBEsAAACV8zuSrnTO7XbO7ZX0n+bxtX8hKe2c2yPp7yX9ZtDyNifv/WlJ9zvnHmN4NwAAqCXnvY96DQAAAAAAAEggKpYAAAAAAABQFoIlAAAAAAAAlIVgCQAAAAAAAGUhWAIAAAAAAEBZCJYAAAAAAABQFoIlAAAAAAAAlIVgCQAAAAAAAGX5/+zkfXz64AGEAAAAAElFTkSuQmCC">
          <a:extLst>
            <a:ext uri="{FF2B5EF4-FFF2-40B4-BE49-F238E27FC236}">
              <a16:creationId xmlns:a16="http://schemas.microsoft.com/office/drawing/2014/main" id="{61D018BA-7E04-4238-9D7A-D754D07336E5}"/>
            </a:ext>
          </a:extLst>
        </xdr:cNvPr>
        <xdr:cNvSpPr>
          <a:spLocks noChangeAspect="1" noChangeArrowheads="1"/>
        </xdr:cNvSpPr>
      </xdr:nvSpPr>
      <xdr:spPr bwMode="auto">
        <a:xfrm>
          <a:off x="6943725" y="9972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49</xdr:row>
      <xdr:rowOff>0</xdr:rowOff>
    </xdr:from>
    <xdr:to>
      <xdr:col>5</xdr:col>
      <xdr:colOff>1905000</xdr:colOff>
      <xdr:row>70</xdr:row>
      <xdr:rowOff>139065</xdr:rowOff>
    </xdr:to>
    <xdr:pic>
      <xdr:nvPicPr>
        <xdr:cNvPr id="8" name="Picture 7" descr="C:\Users\john.pace\AppData\Local\Microsoft\Windows\INetCache\Content.MSO\5226C214.tmp">
          <a:extLst>
            <a:ext uri="{FF2B5EF4-FFF2-40B4-BE49-F238E27FC236}">
              <a16:creationId xmlns:a16="http://schemas.microsoft.com/office/drawing/2014/main" id="{014C7721-C651-40BA-8DCA-66B935E869D1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972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2</xdr:col>
      <xdr:colOff>1990725</xdr:colOff>
      <xdr:row>64</xdr:row>
      <xdr:rowOff>110490</xdr:rowOff>
    </xdr:to>
    <xdr:pic>
      <xdr:nvPicPr>
        <xdr:cNvPr id="9" name="Picture 8" descr="C:\Users\john.pace\AppData\Local\Microsoft\Windows\INetCache\Content.MSO\D06F886A.tmp">
          <a:extLst>
            <a:ext uri="{FF2B5EF4-FFF2-40B4-BE49-F238E27FC236}">
              <a16:creationId xmlns:a16="http://schemas.microsoft.com/office/drawing/2014/main" id="{715E1636-C952-492F-BCBF-3C73D2E67DDF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72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3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841C75CF-A001-49F1-92AE-9E42188E351F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304800</xdr:colOff>
      <xdr:row>47</xdr:row>
      <xdr:rowOff>114300</xdr:rowOff>
    </xdr:to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E55988F6-A288-40D2-B4FC-B054E3ACB81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6" name="Picture 5" descr="C:\Users\john.pace\AppData\Local\Microsoft\Windows\INetCache\Content.MSO\7E51FD.tmp">
          <a:extLst>
            <a:ext uri="{FF2B5EF4-FFF2-40B4-BE49-F238E27FC236}">
              <a16:creationId xmlns:a16="http://schemas.microsoft.com/office/drawing/2014/main" id="{59539665-C71A-4F56-9BB8-B15448C42C63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7" name="Picture 6" descr="C:\Users\john.pace\AppData\Local\Microsoft\Windows\INetCache\Content.MSO\A33DEC6B.tmp">
          <a:extLst>
            <a:ext uri="{FF2B5EF4-FFF2-40B4-BE49-F238E27FC236}">
              <a16:creationId xmlns:a16="http://schemas.microsoft.com/office/drawing/2014/main" id="{3F620AAB-F604-4B44-9CC1-20DDEFD7872A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5</xdr:col>
      <xdr:colOff>1905000</xdr:colOff>
      <xdr:row>70</xdr:row>
      <xdr:rowOff>139065</xdr:rowOff>
    </xdr:to>
    <xdr:pic>
      <xdr:nvPicPr>
        <xdr:cNvPr id="8" name="Picture 7" descr="C:\Users\john.pace\AppData\Local\Microsoft\Windows\INetCache\Content.MSO\69CEB542.tmp">
          <a:extLst>
            <a:ext uri="{FF2B5EF4-FFF2-40B4-BE49-F238E27FC236}">
              <a16:creationId xmlns:a16="http://schemas.microsoft.com/office/drawing/2014/main" id="{112D24D2-75AB-4A8C-B318-1CD991B86DC8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972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2</xdr:col>
      <xdr:colOff>1990725</xdr:colOff>
      <xdr:row>64</xdr:row>
      <xdr:rowOff>110490</xdr:rowOff>
    </xdr:to>
    <xdr:pic>
      <xdr:nvPicPr>
        <xdr:cNvPr id="9" name="Picture 8" descr="C:\Users\john.pace\AppData\Local\Microsoft\Windows\INetCache\Content.MSO\BF08C08.tmp">
          <a:extLst>
            <a:ext uri="{FF2B5EF4-FFF2-40B4-BE49-F238E27FC236}">
              <a16:creationId xmlns:a16="http://schemas.microsoft.com/office/drawing/2014/main" id="{512C9DB1-C664-4FFD-9949-FA66F8813553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72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B3B7547D-ED8C-4807-BFC5-7A3CFA1B6A3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304800</xdr:colOff>
      <xdr:row>47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CA8A06C-2CB8-49E4-89F9-740C47EE50CC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4" name="Picture 3" descr="C:\Users\john.pace\AppData\Local\Microsoft\Windows\INetCache\Content.MSO\634C7213.tmp">
          <a:extLst>
            <a:ext uri="{FF2B5EF4-FFF2-40B4-BE49-F238E27FC236}">
              <a16:creationId xmlns:a16="http://schemas.microsoft.com/office/drawing/2014/main" id="{3023CF5C-153F-41C3-A175-43DD4677BC2D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5" name="Picture 4" descr="C:\Users\john.pace\AppData\Local\Microsoft\Windows\INetCache\Content.MSO\B835948D.tmp">
          <a:extLst>
            <a:ext uri="{FF2B5EF4-FFF2-40B4-BE49-F238E27FC236}">
              <a16:creationId xmlns:a16="http://schemas.microsoft.com/office/drawing/2014/main" id="{5A4DBCAE-F93D-4950-BAFE-A92ACDAF300B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5</xdr:col>
      <xdr:colOff>1905000</xdr:colOff>
      <xdr:row>70</xdr:row>
      <xdr:rowOff>140335</xdr:rowOff>
    </xdr:to>
    <xdr:pic>
      <xdr:nvPicPr>
        <xdr:cNvPr id="6" name="Picture 5" descr="C:\Users\john.pace\AppData\Local\Microsoft\Windows\INetCache\Content.MSO\FC183690.tmp">
          <a:extLst>
            <a:ext uri="{FF2B5EF4-FFF2-40B4-BE49-F238E27FC236}">
              <a16:creationId xmlns:a16="http://schemas.microsoft.com/office/drawing/2014/main" id="{25A77D70-3309-4590-9A62-41625A40B66A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972675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2</xdr:col>
      <xdr:colOff>1990725</xdr:colOff>
      <xdr:row>64</xdr:row>
      <xdr:rowOff>110490</xdr:rowOff>
    </xdr:to>
    <xdr:pic>
      <xdr:nvPicPr>
        <xdr:cNvPr id="7" name="Picture 6" descr="C:\Users\john.pace\AppData\Local\Microsoft\Windows\INetCache\Content.MSO\ADF8B756.tmp">
          <a:extLst>
            <a:ext uri="{FF2B5EF4-FFF2-40B4-BE49-F238E27FC236}">
              <a16:creationId xmlns:a16="http://schemas.microsoft.com/office/drawing/2014/main" id="{066468C9-8A70-49F9-8099-338F567622EE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72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FEE11284-AC90-4755-8B0B-434363026AC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304800</xdr:colOff>
      <xdr:row>48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23B10DF-A7E8-479D-BF4E-C7B6C142BE18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4" name="Picture 3" descr="C:\Users\john.pace\AppData\Local\Microsoft\Windows\INetCache\Content.MSO\AFB78899.tmp">
          <a:extLst>
            <a:ext uri="{FF2B5EF4-FFF2-40B4-BE49-F238E27FC236}">
              <a16:creationId xmlns:a16="http://schemas.microsoft.com/office/drawing/2014/main" id="{3217552B-828B-4FCC-AEDC-6CFA981F0C02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5" name="Picture 4" descr="C:\Users\john.pace\AppData\Local\Microsoft\Windows\INetCache\Content.MSO\6B32323.tmp">
          <a:extLst>
            <a:ext uri="{FF2B5EF4-FFF2-40B4-BE49-F238E27FC236}">
              <a16:creationId xmlns:a16="http://schemas.microsoft.com/office/drawing/2014/main" id="{FCED498F-CB13-428B-974F-379AD50B07C5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6" name="Picture 5" descr="C:\Users\john.pace\AppData\Local\Microsoft\Windows\INetCache\Content.MSO\FF312B1E.tmp">
          <a:extLst>
            <a:ext uri="{FF2B5EF4-FFF2-40B4-BE49-F238E27FC236}">
              <a16:creationId xmlns:a16="http://schemas.microsoft.com/office/drawing/2014/main" id="{526C5CA1-A00B-4C7C-AABB-C9342DD25380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163175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2</xdr:col>
      <xdr:colOff>1990725</xdr:colOff>
      <xdr:row>65</xdr:row>
      <xdr:rowOff>110490</xdr:rowOff>
    </xdr:to>
    <xdr:pic>
      <xdr:nvPicPr>
        <xdr:cNvPr id="7" name="Picture 6" descr="C:\Users\john.pace\AppData\Local\Microsoft\Windows\INetCache\Content.MSO\FFD55D4.tmp">
          <a:extLst>
            <a:ext uri="{FF2B5EF4-FFF2-40B4-BE49-F238E27FC236}">
              <a16:creationId xmlns:a16="http://schemas.microsoft.com/office/drawing/2014/main" id="{7852884A-EBF9-4CE3-AC82-531EFC232A19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C2C4DEC-9D2F-482F-92D9-5DA034B3FC2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10473389-5CF8-4B50-BACF-70AD42D62AAD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4" name="Picture 3" descr="C:\Users\john.pace\AppData\Local\Microsoft\Windows\INetCache\Content.MSO\66FB42ED.tmp">
          <a:extLst>
            <a:ext uri="{FF2B5EF4-FFF2-40B4-BE49-F238E27FC236}">
              <a16:creationId xmlns:a16="http://schemas.microsoft.com/office/drawing/2014/main" id="{55707B56-7B9E-4815-81B4-BA7B205B56BA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0</xdr:col>
      <xdr:colOff>0</xdr:colOff>
      <xdr:row>47</xdr:row>
      <xdr:rowOff>0</xdr:rowOff>
    </xdr:from>
    <xdr:ext cx="304800" cy="304800"/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4BD2DCB6-DEC9-4D5F-A23A-C740BEACB8C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5121" name="AutoShape 1" descr="data:image/png;base64,iVBORw0KGgoAAAANSUhEUgAABJYAAAJKCAYAAAB+u88dAAAABHNCSVQICAgIfAhkiAAAAAlwSFlzAAALEgAACxIB0t1+/AAAADl0RVh0U29mdHdhcmUAbWF0cGxvdGxpYiB2ZXJzaW9uIDIuMi4yLCBodHRwOi8vbWF0cGxvdGxpYi5vcmcvhp/UCwAAIABJREFUeJzs3Xe8VNW5//HPV1BRARGsoGCLDQuxJmoSo8YWUbyJlSjWaHKNSew/YyyJPbHEmGI0ahR7ib3Hq0axFzTEhoqCgKEdmogKz++PtUb22c7MmXNAyZHv+/WalzN7rbXXWnvP4Wae+6y1FRGYmZmZmZmZmZm11kLzewBmZmZmZmZmZtY+ObBkZmZmZmZmZmZt4sCSmZmZmZmZmZm1iQNLZmZmZmZmZmbWJg4smZmZmZmZmZlZmziwZGZmZmZmZmZmbeLAkpmZ2ZeUpCsknTa/x/HfSNLDkg6e3+MokrS/pMcKn6dJWrUN5xko6f55OzozMzOz6hxYMjMza6ck7SXpKUnTJf0nv/+xJM3vsbWGpK0kjZrf42iJpJUlRQ74TJM0QtLxn1d/EdE5It5qcEwdC+2ujojtPq9xtTCeXSW9KGmKpPGSHpK0SqnO/nnMe5aObyVpdr62UyW9JumAUp2QtHp+f0r+/NNSnZ/m46eUjq+Sz/+n0vFekiZJ2rJwbKV8bLO5uiBmZmYLAAeWzMzM2iFJRwG/A34DLA8sBxwGbAEsMh+HtiDoFhGdgb2BkyTtUK5QDPQsKHLA50rgKGBJYBXgD8CsUtVBwERgvyqnGZ2vbVfg58Alktas0+3rVc4zKB8v2w+YBOwpadHKwYh4DzgOuFRSp3z4YuDyiHiqTt9mZmaGA0tmZmbtjqQlgV8BP46ImyJiaiQvRMTAiJhZpU2zZVb5WDH7YzFJ50p6R9JkSY9JWiyX7SJpmKSmvIRs7cI5jpP0XiHDZJt8fCFJx0t6U9IESTdI6t6GuS4q6beS3pX0vqQ/F8b1iqSdC3U7ShonacP8+WuShuRxD5W0VY0+Vpf0SJ73eEnXNzK2iHgCGAasW7ie/yvpDeCNfGwtSQ9Impivzx6FfntIuj1n9zwNrFYaVyP359FcvSln+ny9fK8lbS7pmdzuGUmbF8oelvRrSY/ne3i/pKUbmX8V/YC3I+If+fs4NSJujoh3C/31Ab4F/BDYXtLyNa5tRMTdpADU+nX6fAZYXFLffP6+QKd8/FOSRAosnQh8DPQvnecSYAxwsqRBwJq5rpmZmbXAgSUzM7P25+vAosBt8/CcvwU2AjYHugPHArMlrQFcC/wMWAa4G7hD0iI5k+RwYJOI6AJsD4zI5/sJMIAUROhJyhT5QxvGdRawBilosTrQCzgpl11Lyhqq2B4YHxHPS+oF3AWcludzNHCzpGWq9PFr4H5gKWBF4PctDUrJFkBf4IVC0QBgM2AdSUsADwDXAMsCewF/lLROrvsH4ENgBeDA/Kql6v0BvpnLu+Wlc0+UxtmddB0uBHoA5wF3SepRqLYPcEAe4yKka9UWzwNrSTpf0rclda5SZz/g2Yi4GXgFGFjtRDkwuQuwNDC8hX6vYk7W0qD8uWxL0r29Drgh1/tURARwMPBj4ALgkIj4oIV+zczMDAeWzMzM2qOlSQGUTyoHCpk5MyR9s07bz5C0ECmo8dOIeC8iZkXEkJz5tCdwV0Q8EBEfkwIci5ECHLNIAa51JC0cESMi4s182sOAX0TEqHyeU4Dvt2aJWM4y+SHw84iYGBFTgTNIARpIAZtdJC2eP+9DCjYB/AC4OyLujojZEfEA8CywU5WuPgb6AD0j4sOIeKxKnaLxpEyaS4HjI+IfhbIz81hnADsDIyLi8oj4JCJeAG4GdpfUAfgecFJETI+IfwF/q3Ed6t2flnwXeCMirspjuBZ4leYZO5dHxOt5zDeQgnitlveD2ooU/LsBGK+0gXwxwLQf6b6R/1textZTUhMwA/g7cGS+bvUMBvaWtDDpuzG4Sp1BwD0RMSn3u4OkZUt13gFGA1OYkwlmZmZmLXBgyczMrP2ZACyt5hs2bx4R3XJZa//v+9Kk5UNvVinrSfrBXelnNjAS6BURw0mZTKcA/5F0naSeuWof4O852NVEyk6ZRdoLqlHLAIsDzxXOc28+Tu7/FaB/Di7twpygRR9SAKep0HZLUnZQ2bGAgKfzkr96mUMAS0fEUhGxdkRcWCobWXjfB9isNIaBpD2xlgE6luq/Q3X17k9Lmt2/Qj+9Cp/HFt5/AFTLNELSPZqzcXnVTKOIeDIi9oiIZYBvkDKqfpHbb0Had+m6XP0aYD1JxUDW6Pw97krKstq6pQnmpXbDSUHHNyKieE3JSwZ3B67O9Z8A3iUFIouOJ/39/Ie2Z22ZmZktcBxYMjMza3+eAGYCu7aizXRSkAaA0t4240lLslYrNyJlcPQptBOwEvAeQERcExFb5joBnJ2rjgR2jIhuhVenvFFyo8aTMlf6Fs6xZN7cuaKyHG5X4N852FTp/6pS/0tExFnlTiJibEQcEhE9gUNJy9VWb8U4m52u8H4k8EhpDJ0j4kfAOOAT0rWs6F3jnPXuT1Q5VtTs/hX6ac19SB1F7JjH3zkirm6g/jPALeQ9qEhZQwJelDQWeKpwvNx2JmlD7fUkDWhgeJVNw6+sUrYbKVD1R0ljc9+9iv3m5YnHkJbDHQScIOkrDfRrZma2wHNgyczMrJ2JiCbgVNIP5e9L6pL3pOkHLFGj2VCgr6R+Sk++OqVwvtnAZcB5knpK6pA3gV6UtKTpu5K2yUuNjiIFtYZIWlPS1rneh6Qg0Ox82j8Dp+fNmpG0jKS6gTBJnYovUtDkEuD8yrIlpUfDb19odh2wHfAj5mQrQVoO1V/S9nk+nZQeZ79ilX53LxyflPudXa7XBncCa0jaV9LC+bWJpLUjYhYp6HKKpMVzYOMzARZo8f6My2NdtcYY7s5j2Edpc/M9gXXy2OYpSVtKOqRwr9YiZZE9me/nHqSljf0Kr58A+1RbIhkRHwHnMmdPrXquJ30PbqhSNoh0/dYr9LsFsIGk9fJSw78C50TEqxHxEilb6i85kGpmZmZ1OLBkZmbWDkXEOcCRpGVc7+fXxaQsjyFV6r9OepLcg6QnlpX3EToaeJn0NK2JpMyjhSLiNdJ+Rb8nZc70B/rnH/2LkjbXHk9aTrUs8P/y+X4H3A7cL2kq8CRpU+taepECU8XXank+w0nBiSl5/J8+fj4ixpAyuDYnBRcqx0eSsphOIAVfRpIyUqr9b59NgKckTctj/mneL2iu5D2htiPt+zOadI3OJl03SBufd87HrwAur3O6WvfnA+B04PG83O5rpTFMIO31dBRpmdexwM4RMX5u51dFEymQ9HK+lveS9kk6h7Sp+QzgypwhNjYixpICPh2BHWqc8zKgt6TyU9yaiYgZEfFg3ifqU0qbuG8DXFDsNyKey+MbBPyUlM13TqHpr0lLFg9uxfzNzMwWSEoPwTAzMzMzMzMzM2sdZyyZmZmZmZmZmVmbOLBkZmZmZmZmZmZt4sCSmZmZmZmZmZm1iQNLZmZmZmZmZmbWJg4smZmZleTHuU+T1Hte1p2XJN0vaWB+f7Ckh7/I/ltD0uqSGnpaiKTTJF3xOQ/JzEokDZZ0yvweh5mZtT8OLJmZWbuXAzuV12xJMwqfB7b2fBExKyI6R8S787Jua+Ugy8el+R2Z+90uIq6e131abZJGSdqqhTrnSxouaaqkV8rfP0l/lfR6/p7+oEr71SXdnduPl3RmoayHpNskTZc0QtKeLYxlFUmPSPogj+XbdequLikK37Oxku6QtE29PtoDSWtJuknSBEmTJQ2V9DNJ/5X/O1jStvn7UbkXoySdNL/HZWZmVst/5f9BNTMza40c2OkcEZ2Bd4H+hWOfCb5I6vjFj7LNri7OLyLOm98DsrqmAd8FlgQOBP4gadNC+QvAYcDQckNJiwIPAPcBywErAdcUqvwZmA4sCwwCLpG0Vp2x3AA8BXQHTgZukdSj3uALf0dfBR4Cbq8WAGsvJH0FeBJ4C1g3IpYE9gK+Diw+P8fWgncL9+JbwI8k7Ty/B2VmZlaNA0tmZvallzN/rpd0raSpwA8kfV3Sk5KaJI2RdKGkhXP9jjl7Y+X8eXAuvydnkjwhaZXW1s3lO+aMlcmSfi/pcUn7t2FOj9VqJ2kdSQ9KmijpVUnfa+35G+j/RElv5TkOk7RLoaxDztyZIOktYIdS2xUl3ZnH94akA+v0s0XhPr0o6ZuFsoNy5s7UPJa9CmWH5rlPlfQvSRsU+v67pHGS3pb0v4U2p+XvyOBCuw1z2bVAT+AeFTLHyiLilxHxWkTMjogngCGkIEal/KKIeAiYWaX5QcCIiPhdRHwQETMi4uXcf1dgAHBiREyPiEeAu4CqQR9J6wDrAqdGxIcRcQPwKrBbrWtdmseYiDgf+DVwjiTVu35K7pN0dmEMN0n6S+FzrXvSVymzqknSy5K+W2gzOP+d3Jev+6OSlsvHmpQysTaoM5VfA49ExLERMSbP7ZWI2DMipuU+dsvf4SZJD0laMx8fqObZgjMlPdiWcdWbYwP34k3gCWCdwvkuUspkmiLpGUmbF8q+Jun5XPa+pN/k4wvlezI2j+NhSWs3Og4zM7NaHFgyM7MFxW6k7I8lgeuBT4CfAksDW5CCH4fWab8P8EtS9se7pB+sraoraVlSFskxud+3gU1rnKNNJHUmZb1cScpsGQj8pfJjuUr9i/OPzGqv5+t09Trpui0JnA5cI2m5XPYjYDtgA2ATYI9S2+tJc+8J7EkKXHyrythWAm4nZdt0B44nZ93kQMt5wHcioksey0u53d7AiXnuXYH/ASYqLX26E3gG6AV8BzhGzZd7DQCuAroB9wAXAkTE3sBoYMdGM8ckLQ5sDAxrqW72NeDdHKwYn4McfXPZmsCHEfFWof5QoO9nzpL0BYZHxPQG69dyC7ACsHq96xcRARwAHCjpm5IGAf2An0Pde7JIPuddwDK5/vWSVi+MYU/SvV8aCFIG0hNAD+A24Ld1xr8tcFOtwhxYuQr4Se7/QVKW1sIR8Wm2ILAiMAK4trXjanCONeW/3a+Tss8qngLWJ/1d3ATcqJTxBvB74DcR0RVYvTT/O4GvAMsD/8pzNzMzmysOLJmZ2YLisYi4I2eSzIiIZyLiqYj4JP9Y/wtpyUktN0XEsxHxMXA16Udza+vuDLwYEbflsvOB8S2Me59SsGfZFurvCrweEVfmuT0H3Ap8v1rliDg0IrrVeG1Yq5OIuCFntcyOiGtIP7o3zsV7AOdHxKiImACcVWmnlL21KXB8zqR5Hrgc2LdKN/sBt0fEfbmfe0nBkUoGVADrSuqUx/LvfPxg4KyIeC6S1yNiJOnHedeIOCMiPoqI4cBfSUujKh7J/c0i/eiud59ryhk+fwGejogHG2y2IrA3cC4p6PYAcJtSJl1nYHKp/mSgS41ztbZ+LaPzf7vTwvWLiNHA4cBgUtBv30Jgq9Y92QJYhBQI+Thfq3tofk9ujogXIuJD0nd5WkRck+/R9aRle7V0B8bUKd+L9B17KP9NnkUKlm5WqZADatcB90fEX9swrkbmWNY7/71PIWWaPUbKfgMgIq6KiIkR8QlwDilYVwlUfQx8RVKPiJgaEU/lNrMj4op87EPgFGAjSUvUGYeZmVmLHFgyM7MFxcjiB6UNfe/Ky0KmAL8iZR7UMrbw/gPSD/fW1u1ZHEfO8hjVwrivKQV7/tNC/T7AFsVgFCmzYoUW2rWKpP2VNkGu9LEWc65fs3kC7xTe9wTGlzJp3iFlwJT1AfYuzeVrQM+ImEIKwvwvMFZpad0aud1KwJs1zte7dL5jSdkbFeV7V/NHt6RLC8ukji0VnweskcfYqBmkwNb9EfERcDbpvq1B2rupa6l+V2BqHstrhbF8vV59zXmSYeXVs86YKvdlIo1dv9uARYF/5aWAFbXuSU/SfkLFpwaWvw/vF97PqPK5M4CkQYU53VEYd73vfk8K38+ImE36myz2fzYpMPTzUtuGxkWdOUpatTDmpkL5u/nvvSuwFDALuKxSKOlYpWWFk4FJpO9p5e/vANKyudckPS1pp9ymg6RzlJaNTgGG5/r1/t0zMzNrkQNLZma2oCg/7v5i0lKQ1fOPt5MAfc5jGEPKSgE+zWqpFlCZGyOBf5SCUZ0j4vBqlUvBkfLrMxtM5zarAn8iLXnrERHdSFkVles3hhRIqOhdeD8aWLqUJdEbeK/GXC4vzWWJiPgNQETcExHbkgIHw0n3tNJutRrne6N0vi4R0b/aPKto9h2KiINjzqbq51SOSzod2AbYISKmNnhuSEv5in1E4fNrwGIq7NdFWmo4LI9lzcJYnsjHV8/L8ZrVjzlPMqy8RlPbbqRg23Aau35nkrLKVpa0e+F4rXsyGlgp/y1U1Po+1BURfyvMqTKmB4F6e4yNJgXMgE+zk1as9K+0cfn3gN1zdlBb1JxjRLxVGHO3GvNqIi3B65/H9G3gyDyubqTA0zTy31+kPb72Ii2FPRe4WVInUgbgTsDWpKysSobT5/3vnpmZfck5sGRmZguqLqSlQdPzPiv19leaV+4ENpTUX+nJdD8l7bkyL90O9JW0j6SF82tT1dhjqRQcKb9qbYrcmRTwGEeKjx1CyliquAH4maReSk8hO67Q39vAs8AZkhaV1I+UYTG4Sj9XAbtJ+k7Otugk6duSekpaIV/HxYGPSE9Lm53bXQocK+mrSr6itF/TE8BHko7K5+ogaT1JGzVyYUkZKavWqyDpl6Rlh9+JiIlVyhfJP/IFLJzHUflhfxWwpaStJXUAjiYFJV7LGVq3Ab+WtLikb5CePlftuhFpWeAw4KTcx/eBtYG/NzJRpY2ojyDti3Rczrape/0kbU3aQ2k/0lPr/iipki1U654MIe13dlT+rm5NCn5c38g4G3ASsJWkMyUtn8e5hqRrlPYjuwHYRdJWSksOjyFlgT0laWPSctVdIy3pbKu5mqOkLqSsw8peXV3y+cYDC5OWtC1RqL+vpKVz9tVk0t/q7NxuJjCB9ES80+diTmZmZp9yYMnMzBZUR5F+/E4lZbrMqx+yNUXE+6QfiOeRftytRnr8fLUnhLW1j8nA9qSnhY0hZZucSVqeNK/6eIm0QfDTuY81ab6x8J+AfwAvkzZ6Lm+evCdpA+GxueyEiHi4Sj8jSBkzvyQFsd4l3beFgA6kIMAY0rXcnLQsjoi4lrR86XpgCmkD6qVyxslOpD2eRpB+mF/MZ5eM1XIGcGpeBvazcmEOBv0KWBl4U9WXyT1EWia1KWlp0wzSHjyVYNAgUhBmUh7rgEKmzGF5rONIAaUfRsSrdca7J2lfpEmkDeS/11KApDJmUvbU9sD/RMSVeXw1r5+kbsAVwI8jYmy+n1eS9mCqd09mkjJxds3nuxDYJyLeqDfORkXE6/karAH8Oy83u4G00fYHETGMdM3/RLquOwC75P2WBpCygZ7QZ5fYtWYMbZlj78K9eIcUFKrsQ3Y3KRPrDdJ9mELzfaR2Al5RegLmb4E989LKy0mBytGkINUQzMzM5gE1X+5tZmZmX5QciBgNfD8i/jm/x2NmZmZm1lrOWDIzM/sCSdpBUjelR4P/kvQEp6fn87DMzMzMzNrEgSUzM7Mv1pbAW6RlN9sDu+WlMmZmZmZm7Y6XwpmZmZmZmZmZWZs4Y8nMzMzMzMzMzNrEgSUzMzP70pG0sqSQ1LGBuqdIGvxFjMvMzMzsy8aBJTMzM7P/UpJGSNq2RllnSSPz+wMlnVcq7yfpOUkf5P/2K5RJ0tmSJuTX2ZJUKA9J0yuPvJd06ec1RzMzM2vfHFgyMzMza5++CryQ328EPF8pkLQIcBswGFgK+BtwWz4O8ENgALABsD7QHzi0dP4NIqJzfh38uc3CzMzM2jUHlszMzKzdkHS8pDclTZX0b0m75eMdJP1W0nhJbwHfLbXrKel2SRMlDZd0SJ0+viZpiKQmSUMlbVUo21/SW7n/tyUNLJQdIumVwtg2LPR9s6Rxuc0RhTanSLpB0pW53TBJG+eyq4DewB05a+jY0lA3Bp4rvH++ULYV0BG4ICJmRsSFgICtc/kg4NyIGBUR7wHnAvvXufRmZmZmVTmwZGZmZu3Jm8A3gCWBU4HBklYADgF2JmXxbAx8v9TuOmAU0DOXnSFp61IdJPUC7gJOA7oDRwM3S1pG0hLAhcCOEdEF2Bx4MbfbHTgF2A/oCuwCTJC0EHAHMBToBWwD/EzS9oVud8nj6wbcDlwEEBH7Au8C/XPW0Dm5r79KagLOBo7J7zcGhkgals/ZF3gpmj/+96V8vFI+tFA2tFBW8aiksZJukbRy+VqZmZmZgQNLZmZm1o5ExI0RMToiZkfE9cAbwKbAHqTsnJERMRE4s9JG0krAFsBxEfFhRLwIXEoKApX9ALg7Iu7OfTwAPAvslMtnA+tKWiwixkREJZBzMHBORDwTyfCIeAfYBFgmIn4VER9FxFvAJcBehT4fy/3NAq4iLU+rdw0OAlYBRgBLAz8G/hwR3SKiEhzqDEwuNZ0MdKlRPhnoXNhn6VvAysBawGjgzkY2QjczM7MFjwNLZmZm1m5I2k/Si3mZWhOwLim40hMYWaj6TuF9T2BiREwtlfeq0kUfYPfK+XMfWwIrRMR0YE/gMGCMpLskrZXbrUTKpqp2vp6l850ALFeoM7bw/gOgU60gjqRd8jlG5XOPJe2ftF8+/8a56jRS5lRRV2BqjfKuwLRKhlNEPJoDYU3AT0mBrLWrjcnMzMwWbA4smZmZWbsgqQ8p2+dwoEdEdAP+Rdo7aAwpuFPRu/B+NNBdUpdS+XtVuhkJXJWzfyqvJSLiLICIuC8ivgOsALyax1Npt1qN871dOl+XiNipSt1qotmHiNvzvK8C9s/vJ5KyorpFxLO56jBg/eKT3kibdA8rlBczozYolNUah+qUm5mZ2QLKgSUzMzNrL5YgBTjGAUg6gJSxBHADcISkFSUtBRxfaRQRI4EhwJmSOklaHziI9MS0ssFAf0nb5w3BO0naKp93OUm75r2WZpKyfmbndpcCR0vaSMnqORD2NDBV0nGSFsvnXFfSJg3O+X1g1SrHNwKel7QKMCYiPiyVPwzMytdkUUmH5+MP5f9eCRwpqZeknsBRwBUAkvpK6pfH2pm0sfd7wCsNjtnMzMwWIA4smZmZWbsQEf8mBTmeIAVc1gMez8WXAPeRNqF+Hril1Hxv0p5Bo4G/AydHxINV+hgJ7EparjaOlHF0DOl/My0EHJnPMZG0D9GPcrsbgdOBa0jLzW4Fuud9k3YG+gFvA+NJQaglG5z2mcCJeZnb0QCSFs5zeR3YkDlPhivO4yNgAGkfqSbgQGBAPg5wMWlT8ZdJWV935WOQluldD0wB3sp97RwRHzc4ZjMzM1uAqPnDQszMzMzMzMzMzBrjjCUzMzMzMzMzM2sTB5bMzMzMzMzMzKxNHFgyMzMzMzMzM7M2cWDJzMzMzMzMzMzaxIElMzOz/wKSDpJ0R37fSVJIWnF+j6sWSU9K+kED9daS9MkXMSYzm0PSDpKGz+9xmJnZl58DS2ZmtsCRNK3wmi1pRuHzwLk4b91gSw6yRKn/pwEi4q8R0b+tfVvrSTpL0qUt1Bkg6QlJTZLGSPqTpMUL5QNz+QxJ91Zp3zH3M1bSVEnPldofL+l9SZMlXSxp4TpjWUjS+ZImSRov6bQWxv6kpA9zv1MkPSPp6Hp9tAc58HqapDfz39AISZdIWml+j62WfP8/yOOdJOl2ST3n97jMzMzmBQeWzMxsgRMRnSsv4F2gf+HY1Z9z97OK/UfEpp9zfzZ3ugInASsA6wJrAGcUyicA5wLn1Wh/FvBVYGNgSeBA4GMASbsCRwDfBFYF1gN+UWcsPwG+A6wDbAjsKWn/FsZ/cER0AXoC/w/YH7ithTb/tSQJuJV0HXYnXdOvAsOArebfyBqyXf43pycwldrfGTMzs3bFgSUzM7MSSR0k/VLSWzkz5GpJ3XLZEpKukzQxZ7E8JWkpSecCmwCX5qyEc1vZ52GSHqxRtpikCySNzJkPv5e06NzPtFkfW+S5NEkanTNjOhbKvyvpjVx+XqltB0mnSno3Z99cJqlLjX66S7oyz2OkpJMlLZTL1pL0WM7eGSfpykK7DSQ9lLM9xko6qtB3rXu1lqRPJB0gaVQ+5zG5bABwJDComDlWFhFXRsQDETEjIiYAfwW2KJTfGxE3AWOqzHVZ4MfAQRExKiJmR8TQiPg4VxkE/DkiXsvnPp0U+KllEHBORIyJiHeBC1qoX5zHtIh4ENgV2EbStg1cv0GSXpe0RP68W76OS+XPte7JYpL+oJThNUrSbypZUsrLsySdmPt7T9JOknbNGUgTKuep4bvAN4BdI+L5iJgVEZMi4oKIuCr30VvS3flv9HVJgwpzLWYLTlfKIFy+teOqN8cG7sUM4GZSgLByvt0kDVXKLHtX0gmFsqr/5uSyQyW9qpSVNlzSgY2MwczMbF5yYMnMzOyzjga2A7YEViRlmJyfyw4GOgK9gKWBw4GPIuIo4BlShkjn/HleOS+PYz1gTVLWzPHVKkraJv/4rPXauEYfH+e59CD9cO9PmiuSVgBuAI4ClgHGkTJwKg4F9sjtvgIsS+1sjKuByaQMnU2BAcC+uexMUjZKN6A3cHHufyngQeAWYPk8/0dzm3r3CqBDHuvqwE7A6ZJWjYhb8xj/1srMsW+SsmMa0Q+YAhyQA26vSjqkUN4XGFr4PBToI6lzjfNVq9+3wbEAEBFv5nbfyIdqXr+I+BvwMnCupOWAPwMHRMSkFu7JqcD6pO/rRqRMomMLw1g597M8KaPrMuD7uc22pHvUq8YUtgUei4ixdaZ5I/AaKctsH+B8SVvkIFQxW/Fi4B+k73Nrx9XSHGvK93d34MnC4Sl5rN1IfxNHS9ohl1X9NyeXjQF2JGXWHQb8QVKrvhNmZmZzy4ElMzOzzzoMOD4iRkfEh6QfkXtKEumH5zLAahHxSUQ8ExHTW3HuDqVAz+H1KitlDR0E/DQimiJiMulH717V6kfEPyKiW53XszXaPZ3nMisHHy4FvpWL+wPPRMTtOdvmHGBioflA4DcR8U5ETCFSiiQXAAAgAElEQVQt5xqYr1dxLn1IgZkjI+KDiBgDXFiYy8ekH/fL5wyhx/PxAcDwiLgoImZGxJSIeCaX1btXFSdHxIe5zaukgECrSdqZFBA4tcEmKwLLkQIcfUiBg3MkVYI6nUlBtorJhePlvhcGFqlSv2pmWAtGA93z+5au3w+BXUgBmOsi4oF8vN49GUi65uMj4n3gNOYEDwGmk74vnwDXka7RbyNiekS8ALxJCthU04Mq2WEVkr4CbACckMf1LPC3Uv9I2i/Pa4+ImNWGcbU0x2rukdQENJECeZ8GQPPf7bCc1fY8KZBb+fur+W9O/pt8O5IHgUfyuc3MzL4wDiyZmZkV5B/UKwF3V4I/wAuk/5vZg7QU6hHgprwE5gxJHVrRxaxSoOeiFur3BBYGhhXGcyspK2iekbSOpHtyZs0U0r5CSxfGMLJSN/8Qf680xncKn98BFmNO8KKiD9AJGFeYy+9IP+ABfg4sDrwg6SXN2Qh9JdKP+vKYW7pXkK73+EKzD6gSuMnn27awTOq5Utk3gCuAARHxdrX2VczI/z01B7aeB24iZU4BTCNlmlRU3k9TWlpYGcsFOaD3UZX6U/P4rijUP7KFcfUCJjZy/fISvb+Tlm0Vs9Dq3ZPl+ez3oZiBNC4iZuf3lWv0fqF8BtBZ0qKlpWvLkva0WqHO3Hrm888oHGvWv6TNSPti7RoRxQBpo+OqO0el5YGVMX+vUGfHiOhG+hs4FnhUUo/cZgtJjygt15xMWuJY+fur+W+OpF0kPV1ZJgdsXWhnZmb2hXBgyczMrCAighQ02boUAOqUsxNmRsRJEbEWKftmd+Zk3MTnMKQxwCekbIXKWJaMiB7VKpeCI9Vem9To5xLg+dxPV+BXQCVrZQwpkFDpYyGaBwpGk4JGFb1JP8KLP9ohBaemAUsV5tI1IjYEiIj3IuJAUuDgCOAySb1zu9XKA27pXtWYZ7NTlM73YGGp1EaF+W5GWvI1MCL+2cB5K16q0k/x/TBSdk3FBsA7kfZDOrkwlp/VqT8sj33/Qv2am0JLWpWUsfXPRq6fpE2BvUnLyy4snKrePRnLZ78P75XrtiT/rRU3uv8PafndFnlpXjWjgWUkLVatf6Unsd1MWrLa6JLG8rjqzjEiti6M+eYq7T+JiGtJAaav58M3ANcDK0XEkqQgpnL9qv/mKO19dSPwa2DZHLR6iDl/t2ZmZl8IB5bMzMw+68/AWcqPL5e0rKT++f22ObtnIdK+KJ8AlSyH90l7B80zOVPlMuB3kpZWspKk79So/2Dpx3j59Uy1dqQlVZMjYlreo6W4F9DtwCaSds5Lso6heTbStaQ9YXorbdp9GnBN/gFeHNvbpH1lzpHURdJCkr4iaUsASXtK6pnbNeVms0gZWqtL+pGkRSR1LQTIat6rBrwPrFJaNteMpK8CdwKHRMR9Vco7SOpE2gNnIUmdlDc9z4GLp4ET87jXB74H3JWbXwkcKmkNSd2BE0gBhVquBI5R2mx6JeBnLdQvjnMJSVuTruXDedkU1P+uLw4MJu2ttT+wpuZsDl3vnlwLnCypR84y+kU+z7xwF/A4cKukfvn6LynpcEn7AsNJ+0KdljOeNiRtej5Y0iKkAOHFETG3T8Zr8xzz9353Ulbfq/n71xmYEBEfStqcFDyq1K/1b85ipGzG/wCzJe3Cf/+T8czM7EvIgSUzM7PPOoeUGfGQpKnAENLj3SFl6txGWoL0L+BuUqYBpD1T9lN6StY583A8PyNlYjxL2lfnXtJm1PPSz4GDJU0D/sCcORFpL6S9SE8hG0daulbcq+lPpB/sQ0jLoyaSnrhWzd6kDYpfzfWuZ85SuK8Dz+Ux3Aj8MGcxTSI9Xn4v0o/o15izj0y9e9WS60hL7yZKGlKjzrGkINpgVV8mdwgpO+v8PMYZQHF54x6kZWSTSNfo6Ih4DCDSBuIXAY8BbwP/Jj0ZrpYLSXsdvQK8CNwYEVe0MMdL83UZC/yGtHl6MfBW7/qdC/w7Ii7PS8v2BX4raeUW7slJeS7D8jgfz/3MtRx03JWUmXMLKdAyFFgXeCiX70665mNJ369j8jVfFdgMOE6fXWLXWm2Z4/35uz0Z+CWwT0QMz2M+jHRtp5K+czcW2lX9NydnlR0N3EFaIjggl5mZmX2hVPp/JpqZmZmZmZmZmTXEGUtmZmZmZmZmZtYmDiyZmZmZmZmZmVmbOLBkZmZmZmZmZmZt4sCSmZmZmZmZmZm1iQNLZmZm9qUjaWVJIaljA3VPkdTQo+LNzMzMrDkHlszMzMz+S0kaIWnbGmWdJY3M7w+UdF6pvJ+k5yR9kP/br1AmSWdLmpBfZ0tSoTwkTZc0Lb8u/bzmaGZmZu2bA0tmZmZm7dNXgRfy+42A5ysFkhYBbgMGA0sBfwNuy8cBfggMADYA1gf6A4eWzr9BRHTOr4M/t1mYmZlZu+bAkpmZmbUbko6X9KakqZL+LWm3fLyDpN9KGi/pLeC7pXY9Jd0uaaKk4ZIOqdPH1yQNkdQkaaikrQpl+0t6K/f/tqSBhbJDJL1SGNuGhb5vljQutzmi0OYUSTdIujK3GyZp41x2FdAbuCNnDR1bGurGwHOF988XyrYCOgIXRMTMiLgQELB1Lh8EnBsRoyLiPeBcYP86l97MzMysKgeWzMzMrD15E/gGsCRwKjBY0grAIcDOpCyejYHvl9pdB4wCeuayMyRtXaqDpF7AXcBpQHfgaOBmSctIWgK4ENgxIroAmwMv5na7A6cA+wFdgV2ACZIWAu4AhgK9gG2An0navtDtLnl83YDbgYsAImJf4F2gf84aOif39VdJTcDZwDH5/cbAEEnD8jn7Ai9FRBT6eSkfr5QPLZQNLZRVPCpprKRbJK1cvlZmZmZm4MCSmZmZtSMRcWNEjI6I2RFxPfAGsCmwByk7Z2RETATOrLSRtBKwBXBcRHwYES8Cl5KCQGU/AO6OiLtzHw8AzwI75fLZwLqSFouIMRFRCeQcDJwTEc9EMjwi3gE2AZaJiF9FxEcR8RZwCbBXoc/Hcn+zgKtIy9PqXYODgFWAEcDSwI+BP0dEt4ioBIc6A5NLTScDXWqUTwY6F/ZZ+hawMrAWMBq4s5GN0M3MzGzB48CSmZmZtRuS9pP0Yl6m1gSsSwqu9ARGFqq+U3jfE5gYEVNL5b2qdNEH2L1y/tzHlsAKETEd2BM4DBgj6S5Ja+V2K5Gyqaqdr2fpfCcAyxXqjC28/wDoVCuII2mXfI5R+dxjSfsn7ZfPv3GuOo2UOVXUFZhao7wrMK2S4RQRj+ZAWBPwU1Iga+1qYzIzM7MFmwNLZmZm1i5I6kPK9jkc6BER3YB/kfYOGkMK7lT0LrwfDXSX1KVU/l6VbkYCV+Xsn8priYg4CyAi7ouI7wArAK/m8VTarVbjfG+XztclInaqUreaaPYh4vY876uA/fP7iaSsqG4R8WyuOgxYv/ikN9Im3cMK5cXMqA0KZbXGoTrlZmZmtoByYMnMzMzaiyVIAY5xAJIOIGUsAdwAHCFpRUlLAcdXGkXESGAIcKakTpLWBw4iPTGtbDDQX9L2eUPwTpK2yuddTtKuea+lmaSsn9m53aXA0ZI2UrJ6DoQ9DUyVdJykxfI515W0SYNzfh9YtcrxjYDnJa0CjImID0vlDwOz8jVZVNLh+fhD+b9XAkdK6iWpJ3AUcAWApL6S+uWxdiZt7P0e8EqDYzYzM7MFiANLZmZm1i5ExL9JQY4nSAGX9YDHc/ElwH2kTaifB24pNd+btGfQaODvwMkR8WCVPkYCu5KWq40jZRwdQ/rfTAsBR+ZzTCTtQ/Sj3O5G4HTgGtJys1uB7nnfpJ2BfsDbwHhSEGrJBqd9JnBiXuZ2NICkhfNcXgc2ZM6T4Yrz+AgYQNpHqgk4EBiQjwNcTNpU/GVS1tdd+RikZXrXA1OAt3JfO0fExw2O2czMzBYgav6wEDMzMzMzMzMzs8Y4Y8nMzMzMzMzMzNrEgSUzMzMzMzMzM2sTB5bMzMzMzMzMzKxNHFgyMzMzMzMzM7M2cWDJzMzMzMzMzMzaxIElMzOzBZSkEZI+krR06fgLkkLSyvNhTCdIelvSNEmjJF3/RY+hLSQ9LOnDPO7K6475Pa5GSFpE0k35+xCStiqV/1zSW5KmSBot6XxJHQvlIyTNKMz7/irtx+b2l0latI3juKd0fT+S9HKhfGVJ/yfpA0mvStp2XlwfMzMzq8+BJTMzswXb28DelQ+S1gMWnx8DkTQI2BfYNiI6AxsD/5gP4+jYcq2qDo+IzoVX/0bP39o+52KMtTwG/AAYW6XsdmDDiOgKrAtsABxRqtO/MO/tCuPcHjge2AboA6wKnNqWcUTEjsXrCwwBbixUuRZ4AegB/AK4SdIydfoyMzOzecCBJTMzswXbVcB+hc+DgCuLFSQtKum3kt6V9L6kP0taLJctJelOSeMkTcrvVyy0fVjSryU9LmmqpPvLGVIFmwD3RcSbABExNiL+UjjXKpIeyed5QNJFkgbnsq0kjSqNe0Qla0XSppKekNQkaUxuu0ihbkj6X0lvAG/kY2vlfiZKek3SHq29uMWxSTpO0ljg8mrHct1DJA3Pfd4uqWe9Mc4LEfFRRFwQEY8Bs6qUvxkRTZVhALOB1Rs8/SDgrxExLCImAb8G9m/LOIpyNt03yN9VSWsAGwInR8SMiLgZeBn4XoPjNDMzszZyYMnMzGzB9iTQVdLakjoAewGDS3XOAtYA+pECCr2Ak3LZQqSgSB+gNzADuKjUfh/gAGBZYBHg6Dpj2U/SMZI2zuMpugZ4DliaFKAY1Ip5zgJ+ntt+nZRB8+NSnQHAZsA6kpYAHsh9Lku6Ln+UtE4r+ixaHuhOuk4/rHZM0tbAmcAewArAO8B1tcZYrZMcOKv1Or6NY0fSPpKmAONJGUsXl6pcnYOL90vaoHC8LzC08HkosJykHm0dS7Yf8M+IGFHo562ImFrqq+9c9mNmZmYtcGDJzMzMKllL3wFeAd6rFEgSKRDy84iYmH+4n0EKtBAREyLi5oj4IJedDnyrdP7LI+L1iJgB3EAKUH1GRAwGfgJsDzwC/EfScXkcvUkZTb+MiJkR8SjQ8B5GEfFcRDwZEZ/kYMTFVcZ5Zp7jDGBnYEREXJ7bvADcDOxep5sLS4GcXxfKZpOyaWbm81c7NhC4LCKej4iZwP8Dvq7me10Vx1htnt3qvM5q5FrVOO81eSncGsCfgfcLxQOBlUkBsv8D7pPULZd1BiYX6lbed2nrWLL9gCsKn8v9VPqa237MzMysBfN6fb6ZmZm1P1cBjwKrUFoGByxD2nPpuRRjAtJyqA4AkhYHzgd2AJbK5V0kdYiIynKm4n45H5CCAFVFxNWk7JeFSdk5V0t6kRQkmBQR0wvV3wFWamSCeanUeaR9mxYn/W+g50rVRhbe9wE2k9RUONaRdK1qOSIiLq1RNi4iPmzhWE/g+cqHiJgmaQIpQ2xElTF+4SLiDUnDgD8C/5OPPV6ocmbeK+sbpMDfNKBrobzyvphZ1CqStiRle91UOFzup9JXm/sxMzOzxjhjyczMbAEXEe+QNvHeCbilVDyetLytbyHzZcm8eTLAUcCawGY5o+Wb+biYCxHxcUTcCLxE2jB6DLBUXqJW0bvwfjqFTcfzMrrixs1/Al4FvpLHeUKVMUbh/UjgkVLGT+eI+FFbp9TAsdGkgFZlDkuQNqJ+r06bZkpPTSu/Tmjj2Ms6AqvVKQ/mXNthpKVzFRsA70fEhLnofxBwS0RMKxwbBqwqqZihtEE+bmZmZp8jB5bMzMwM4CBg61JGEBExG7gEOF/SsgCSeuWnfUFaajQDaJLUHTi5rQOQtL+k70rqImkhSTuS9sh5Kge/ngVOVXos/ZZA8alrrwOdcvuFgROB4mPtuwBTgGmS1gJaChDdCawhaV9JC+fXJpLWbuv8GnAtcICkfpIWJS05fKqwj1CLSk+lK7/OqNVOaYP2TvnjIpI65WWQSDq4cO/XIS3R+0f+3FvSFvmedJJ0DGkfq0oW05XAQZLWycvjTqT5EraGx5HLFyPtQdXsHBHxOvAicHJusxuwPmn5opmZmX2OHFgyMzOzypO/nq1RfBwwHHgyb+D8IClLCeACYDFSZtOTwL1zMYwppEyid4Em4BzgR/kpYZA2Ad8MmEgKYH26bC8iJpM2476UlOEzHSg+Je7o3H4qKVB2fb2B5P2itiPtJTWatJzvbJoHq8ouKmUIlZfa1RURDwK/JAVDxpCygvZqzTnmwmukAGEv4L78vpI9tQXwsqTpwN35Vcl+6kLKBptEuu47ADtWMpIi4l7Sffw/0n19h0LwUdIwSQMbHAek5ZFN+Xxle5GWOk4ibTj//YgY18rrYGZmZq2kiLoZ1WZmZmb/lSSdAqweET+Y32MxMzMzW1A5Y8nMzMzMzMzMzNrEgSUzMzMzMzMzM2sTL4UzMzMzMzMzM7M2ccaSmZmZmZmZmZm1iQNLZmZmZiWSrpU0oPB5GUmv5sfd/9eS9LSkvoXP60saUqXe9pJuLR1rNucvG0mL5nu4TOFYf0l1nxBoZmZm9TmwZGZm9iUhaYSkGflR9+9LukJS5/k9rpbkcZ42v8dRIWl9YAPgtsLh44ErImJGqW53SeMkPdaK80vS2ZIm5NfZktRg270kvSZpsqT/SPqbpK6FKr8FflX5EBEvAU2S+pdOdTpwVuG8zeYsaQVJt0saLSkkrdzo/HL7v+Rxzpa0fyvbHi7pWUkzJV3Ryrb35O9/5fWRpJcBImImcBnpXpKP3QH0zfM3MzOzNnBgyczM7Mulf0R0BjYENgZObO0JJHWc56P6HH0O4z0UuDryRpSSFgUGAYOr1D0beKWV5/8hMIAUyFkf6J/7bMTjwBYRsSSwKtARKAblbge+LWn5wrGri+eXtAmwZEQ8WajTbM7AbOBe4HuNTqpkKPBj4Pk2tB1NmtNlrW0YETtGROfKCxgC3Fiocg0wKN/TimtJ98TMzMzawIElMzOzL6GIeA+4B1gXQNIBkl6RNFXSW5KKgYatJI2SdJykscDlkpaSdGfOxpmU369YaPOwpNMkDcmZIXdI6iHpaklTJD1TzHKRtJakByRNzJkse+TjPwQGAsdWzpOP95R0c+7/bUlHFM51iqSbJA2WNAXYX9KmOctlSs7WOm8uLt+OwCOFz5sBTRExqlhJ0ub5+l7eyvMPAs6NiFH5Pp0L7N9Iw4gYGRHjC4dmAasXyj8EngO2L9R5GNimEEwpz+8zxyLi/Yj4I/BMI+OqMs4/RMQ/gA/b0PaWiLgVmNCWvivy9+8bwJWFc48CJgFfK1R9GPju3PRlZma2IHNgyczM7EtI0krATsAL+dB/gJ2BrsABwPmSNiw0WR7oDvQhZW8sRAqY9AF6AzOAi0rd7AXsC/QCVgOeyG26k7J4Ts5jWQJ4gJQtsmxu90dJ60TEX0gZNefkLJP+khYC7iBlvfQCtgF+JqkYLNkVuAnoltv/DvhdRHTNY7mh9Vft07GuArxWOLxe6TOSOuTrcTjQ2kfs9iXNrWJoPtboGLeUNBmYSsoouqBU5RVSNhTwaZDxY2DNfKjZfGrM+ctgP+CfETGidLzZ9cmfVy4tKTQzM7MGObBkZmb25XKrpCbgMVIGyhkAEXFXRLwZySPA/aRsjorZwMkRMTMiZkTEhIi4OSI+iIippD15vlXq6/J8zsmk7Kg3I+LBiPiEtPzoq7nezsCIiLg8Ij6JiBeAm4Hda8xhE2CZiPhVRHwUEW8Bl5ACUhVPRMStETE773v0MbC6pKUjYlppmVdrdMv/nVo6NrVU7wjgqYh4rg19dAYmFz5PBjo3us9SRDyWl8KtCPwGGFGqMpU586h2rDyfanP+MtgPuKLK8fL1qcy7fM3MzMysAQ4smZmZfbkMiIhuEdEnIn5c2Wxa0o6SnsxL0ZpI2UxLF9qNy8uoyPUXl3SxpHfycrNHgW45U6fi/cL7GVU+VzYO7wNsJqmp8iItfyvuA1TUB+hZqn8CsFyhzshSm4OANYBX8zK8nauduLS588AqVZryf7sUjk0qfpbUkxRY+kWN8bdkGilzrKIrMK2wv1FDcibSvcB1paIuzJlHtWPN5kP1ObdrkrYkfb9uqlJcvj6VeZevmZmZmTWgXW3OaWZmZq2X99a5mZTBcVtEfKz0qPlihkw5qHEUaenUZhExVlI/0rK6hrJqSkYCj0TEd2qUl/seCbwdEV+pc85mbSLiDWDvvIzuf4CbJPWIiOmlejvWG2hETJf0JilINS4ffgn4eaHapsAKwL9zktFiwGJ5f6peETGrXh/AMNJSrKfz5w3ysbboSFr6V7Q2hY3GJfUCFmHOUreXSPMDas65vRsE3BIR06qUrU3a16r4eURETPlCRmZmZvYl44wlMzOzL79FgEVJQYNPJO0IbNdCmy6krKMmSd3J+yW10Z3AGpL2lbRwfm0iae1c/j7pCWcVTwNT82bii0nqIGnd/DSzqiT9QNIyETGbOZkns9s43rtpvuzvaVK2Vq/8+R5gZaBffp1ECrr1qwSVJIWkrWqc/0rgSEm9cvbTURSWbEkaIWn/ag0lDZTUO7/vQ1qi+I9CeSdgI9KeVhXfAh6KiJk15lf1WD5XZcPvRfPnStkpkh6uMT8kLZLrC1hYUqcc9KtsFl8zO0tSx9y2A9Aht+1YKK93bZG0GLAHVZbB5XvYHSgulfwW6Z6amZlZGziwZGZm9iWX90g6grSh9SRgH9Jj6eu5gJSJM570I/zeuex/O9IeSaOBscDZzAla/BVYJy97uzUHZ3YmBW3ezmO4FFiyTjc7AMMkTSNt5L1XZRlgG/wFGFjZ8ygiPiIFKX6QP8+MiLGVF2mPpI/z+8rG6VOBl2uc/2LS5uQvA/8C7srHkLQI0IPmgY+idYAhkqYDj5OykA4plPfn/7N372FylAW6wN+vu6u7p+eaywCREBKBcElIAgQkXBaUh4uSg0YW0BWEFRQeRWWPqLDq6tlFVw48oLuwKHu4qKwxe6KIN1wWWHYVBU7CBkJIkAC5DAm5zGRumemuqu7v/PF91V3d0z2Xnq6u6q739zw8JD2Tnkql6/bW+30FPCOl3OV67WMAvuf8Rkr5IoABIcR7Kv2dtVGoYXsAsEX/3nGE/vmVPKG//wz93qMA/sz1Z/8wzp/9qv7+W6DW+ah+bTLrFgA+BBUu/keZr/0FgB+4QjYA+Cj0+iciIqKpE1Mczk9ERETU9IQQPwbwr/qx9xBCdAP4HYCTJgqshBBXAlgkpby1ip97FoDPSCk/WsViQwjxPIBrpZSv6N8vAfB9KeWKku+7AMCnpZQfcr1W9Hee4OdsAHCelLK3imX8PwD+r5Ty36r4s9NZtwmoJ/D9mZRyr37tfwC4Skp5+VTfj4iIiBQGS0REREREREREVBUOhSMiIiIiIiIioqowWCIiIiIiIiIioqowWCIiIiIiIiIioqowWCIiIiIiIiIioqrE/F6A6Zg9e7acP3++34tBRERERERERNQ01q9fv19K2T2Z723oYGn+/PlYt26d34tBRERERERERNQ0hBDbJ/u9HApHRERERERERERVYbBERERERERERERVYbBERERERERERERVaeg5lsqxLAs9PT1Ip9N+LwqFUDKZxNy5c2EYht+LQkREREREROS5pguWenp60N7ejvnz50MI4ffiUIhIKdHb24uenh4sWLDA78UhIiIiIiIi8lzTDYVLp9OYNWsWQyWqOyEEZs2axbYcERERERERhUbTBUsAGCqRb/jZIyIiIiIiojBpymApCH7+859DCIEtW7ZM+L0PP/wwdu3aVfXPeuaZZ7By5cqyX3vhhRdw7rnn4phjjsHJJ5+Miy++GBs3bgQAfOMb38Cdd95Z9c+tpfH+DrVwzTXXYO3atZ69PxEREREREVEYMVjyyOrVq3HWWWdh9erVE37vdIOlSvbs2YPLL78c3/rWt/D666/jxRdfxK233oo33nij5j+LiIiIiIiIiMKHwZIHhoeH8fvf/x4PPPAAfvKTnxR97fbbb8eJJ56IpUuX4pZbbsHatWuxbt06fOxjH8OyZcswOjqK+fPnY//+/QCAdevW4dxzzwWg2kcrVqzASSedhDPOOAOvvfbauMtxzz334Oqrr8YZZ5yRf+2ss87Chz70oTHfe+6552LdunUAgP3792P+/PkAgGw2i5tvvhmLFy/GkiVL8I//+I8AgKeeegonnXQSTjzxRHziE59AJpMBANxyyy044YQTsGTJEtx8880AgH379uHSSy/FqaeeilNPPRXPPvvspNfl+vXrcc455+CUU07BhRdeiN27d2PLli047bTT8t+zbds2nHjiiRW/v1S5ZSQiIiIiIiKiqWu6p8K53XQTsGFDbd9z2TLgO98Z/3see+wxXHTRRVi4cCFmzZqF9evX45RTTsHjjz+Oxx57DM8//zxSqRT6+vowc+ZM3HPPPbjzzjuxfPnycd/3uOOOw+9+9zvEYjE8+eST+Ou//mv89Kc/rfj9mzZtwtVXX13NXzPv/vvvx7Zt27BhwwbEYjH09fUhnU7jmmuuwVNPPYWFCxfi4x//OO677z5cddVVePTRR7FlyxYIIdDf3w8A+PznP4+/+qu/wllnnYUdO3bgwgsvxObNmyf82ZZl4bOf/Swee+wxdHd3Y82aNfjKV76CBx98EKZp4q233sKCBQuwZs0aXHHFFeN+v6O3t7fsMhIRERERERHR1DV1sOSX1atX4/Of/zwA4CMf+QhWr16NU045BU8++ST+8i//EqlUCgAwc+bMKb3vwMAArr76arz++usQQsCyrCn9+fe85z0YHBzEBRdcgO9+97uT+jNPPvkkbrjhBsRisfwyv/TSS1iwYAEWLlwIALj66qtx77334sYbb0QymcS1116LlStX5udMevLJJ/Hqq6/m33NwcBDDw8Noa2sb92e/9tpreOWVV3D++djGAlwAACAASURBVOcDUO2pOXPmAAAuv/xyrFmzBrfccgvWrFmDNWvWjPv9js7OzrLLSERERERERERT19TB0kTNIi/09fXh6aefxsaNGyGEQDabhRACd9xxx6TfIxaLIZfLAUDRo+u/9rWv4b3vfS8effRRbNu2LT9ErpJFixbhxRdfxAc/+EEAwPPPP4+1a9fiV7/61aR/5lTEYjG88MILeOqpp7B27Vrcc889ePrpp5HL5fDcc88hmUxO6f2klFi0aBH++Mc/jvnaFVdcgcsuuwwf/vCHIYTAMcccg40bN1b8/omWkYiIiIiIiIimjnMs1djatWtx1VVXYfv27di2bRt27tyJBQsW4He/+x3OP/98PPTQQxgZGQGgQigAaG9vx9DQUP495s+fj/Xr1wNA0VC3gYEBHH744QDUhN8T+cxnPoOHH34Yf/jDH/KvOT+7lPtnup+edv755+P73/8+bNvOL/Oxxx6Lbdu2YevWrQCAH/3oRzjnnHMwPDyMgYEBfOADH8Ddd9+Nl156CQBwwQUX5OdmAoANkxyfeOyxx2Lfvn35oMiyLGzatAkAcNRRRyEajeLv/u7vcMUVV0z4/Y5Ky0hEREREREREU8dgqcZWr16NVatWFb126aWXYvXq1bjoootwySWXYPny5Vi2bBnuvPNOAMA111yDG264IT9599e//nV8/vOfx/LlyxGNRvPv86UvfQm33norTjrppHzQM57DDjsMa9aswa233oqjjz4aZ5xxBtauXYsbb7xxzPfefPPNuO+++3DSSSflJw4HgOuuuw7z5s3DkiVLsHTpUvz4xz9GMpnEQw89hMsuuwwnnngiIpEIbrjhBgwNDWHlypVYsmQJzjrrLNx1110AgH/4h3/AunXrsGTJEpxwwgn43ve+V3Z5n3rqKcydOzf/3/r167F27Vp8+ctfxtKlS7Fs2bKikOyKK67AI488gssvvxwAEI/Hx/1+ABWXkYiIiIiIiIimTkgp/V6Gqi1fvlw6TzJzbN68Gccff7xPS0TEzyARERERERE1NiHEeinl+E8Y09hYIiIiIiIiIiKiqjBYIiIiIiIiImp2w8PAnDnAU0/5vSTUZBgsERERERERETW73l7gnXeAP/3J7yWhJsNgiYiIiIiIiKjZZbPq/6bp73JQ02GwRERERERERNTsnCeLM1iiGmOwRERERERERNTs2FgijzBY8kA0GsWyZcuwePFiXHbZZRgZGan6vZ555hmsXLkSAPCLX/wC3/72tyt+b39/P/7pn/5pyj/jG9/4Bu68886yX3vkkUewZMkSLFq0CEuXLsV1112H/v5+AMC5556LdevWTfnneWG8v0MtzJ8/H/v37/fs/YmIiIiIiDzFxhJ5hMGSB1paWrBhwwa88soriMfj+N73vlf0dSklcrnclN/3kksuwS233FLx69UGS5X89re/xd13343HH38cmzZtwosvvogzzjgDe/bsqdnPICIiIiIiojpgY4k8wmDJY2effTa2bt2Kbdu24dhjj8XHP/5xLF68GDt37sQTTzyBFStW4OSTT8Zll12G4eFhACrQOe6443DyySfjZz/7Wf69Hn74Ydx4440AgD179mDVqlVYunQpli5dij/84Q+45ZZb8MYbb2DZsmX44he/CAC44447cOqpp2LJkiX4+te/nn+vb37zm1i4cCHOOussvPbaa2WX/Zvf/CbuvPNOHH744QBUE+sTn/gEjj322DHf29bWlv/12rVrcc0111RcTgC46667sHjxYixevBjf+c53AAAHDx7ExRdfjKVLl2Lx4sVYs2YNAGD9+vU455xzcMopp+DCCy/E7t27J73+H3nkEZx22mlYtmwZrr/+emSzWXzve9/Lr5/S9Vru+90qLSMREREREVGgsbFEHon5vQCeuukmYMOG2r7nsmWADkImYts2Hn/8cVx00UUAgNdffx0/+MEPcPrpp2P//v247bbb8OSTT6K1tRW333477rrrLnzpS1/CJz/5STz99NM4+uijccUVV5R978997nM455xz8OijjyKbzWJ4eBjf/va38corr2CD/js/8cQTeP311/HCCy9ASolLLrkE//Vf/4XW1lb85Cc/wYYNG2DbNk4++WSccsopY37Gpk2bcPLJJ1e5oiov5/r16/HQQw/h+eefh5QS73nPe3DOOefgzTffxLve9S78+te/BgAMDAzAsix89rOfxWOPPYbu7m6sWbMGX/nKV/Dggw9O+LM3b96MNWvW4Nlnn4VhGPj0pz+Nf/mXf8Gll16KFStW4I477gCA/HtW+v6Pf/zj+ff87W9/O2YZiYiIiIiIAo+NJfJIcwdLPhkdHcWyZcsAqMbStddei127duHII4/E6aefDgB47rnn8Oqrr+LMM88EAJimiRUrVmDLli1YsGABjjnmGADAlVdeifvvv3/Mz3j66afxwx/+EIBqEnV2duLAgQNF3/PEE0/giSeewEknnQQAGB4exuuvv46hoSGsWrUKqVQKgBpiN5GNGzfiqquuwtDQEL71rW9VDLwms5y///3vsWrVKrS2tgIAPvzhD+N3v/sdLrroInzhC1/Al7/8ZaxcuRJnn302XnnlFbzyyis4//zzAQDZbBZz5syZ1M9+6qmnsH79epx66qkA1L/LIYccgu7ubrz73e/Gc889h2OOOQZbtmzBmWeeiXvvvbfs97udeOKJY5aRiIiIiIgo8NhYIo80d7A0yWZRrTlzLJVyghRAzbN0/vnnY/Xq1UXfU+7PVUtKiVtvvRXXX3990evfmeR6WbRoEV588UW8973vxYknnogNGzbgxhtvxOjo6JjvFULkf51Op6ta3oULF+LFF1/Eb37zG3z1q1/Feeedh1WrVmHRokX44x//OOX3k1Li6quvxt///d+P+dpHPvIR/Ou//iuOO+44rFq1CkKIcb9/vGX8m7/5mykvGxERERERUV2xsUQe4RxLPjn99NPx7LPPYuvWrQDU3D1/+tOfcNxxx2Hbtm144403AGBM8OQ477zzcN999wFQLZ6BgQG0t7djaGgo/z0XXnghHnzwwfzcTW+//Tb27t2LP/uzP8PPf/5zjI6OYmhoCL/85S/L/oxbb70VN998M3p6evKvlQuVAODQQw/F5s2bkcvl8Oijj467nGeffTZ+/vOfY2RkBAcPHsSjjz6Ks88+G7t27UIqlcKVV16JL37xi3jxxRdx7LHHYt++fflgybIsbNq0aeIVrH/22rVrsXfvXgBAX18ftm/fDgBYtWoVHnvsMaxevRof+chHJvx+R7llJCIiIiIiCjw2lsgjzd1YCrDu7m48/PDD+OhHP4pMJgMAuO2227Bw4ULcf//9uPjii5FKpXD22WcXhUWO7373u/jUpz6FBx54ANFoFPfddx9WrFiBM888E4sXL8b73/9+3HHHHdi8eTNWrFgBQE2w/cgjj+Dkk0/GFVdcgaVLl+KQQw7JD/0q9YEPfAD79u3D+9//fmSzWXR1dWHx4sW48MILx3zvt7/9baxcuRLd3d1Yvnx5PsyqtJzXXHMNTjvtNADAddddh5NOOgn/9m//hi9+8YuIRCIwDAP33Xcf4vE41q5di8997nMYGBiAbdu46aabsGjRojHLcNtttxW1sXp6enDbbbfhggsuQC6Xg2EYuPfee3HkkUdixowZOP744/Hqq6/ml+OEE06o+P2OjRs3jllGIiIiIiKiwGNjiTwipJTe/gAhogDWAXhbSrlSCLEAwE8AzAKwHsBVUkpTCJEA8EMApwDoBXCFlHLbeO+9fPlyuW7duqLXNm/ejOOPP772fxGiSeJnkIiIiIiIAufxx4EPfAC45BLgscf8XhoKOCHEeinl8sl8bz2Gwn0ewGbX728HcLeU8mgABwBcq1+/FsAB/frd+vuIiIiIiIiIaLrYWCKPeBosCSHmArgYwP/RvxcA3gdgrf6WHwD4kP71B/Xvob9+nnDPCE1ERERERERE1eEcS+QRrxtL3wHwJQA5/ftZAPqllPoTjR4Ah+tfHw5gJwDorw/o7yciIiIiIiKi6WBjiTziWbAkhFgJYK+Ucn2N3/dTQoh1Qoh1+/btK/s9Xs8bRVQJP3tERERERBRIbCyRR7xsLJ0J4BIhxDaoybrfB+C7ALqEEM7T6OYCeFv/+m0ARwCA/non1CTeRaSU90spl0spl3d3d4/5oclkEr29vbzAp7qTUqK3txfJZNLvRSEiIiIiIirGxhJ5JDbxt1RHSnkrgFsBQAhxLoCbpZQfE0L8XwB/DhU2XQ3AmY7+F/r3f9Rff1pWkQ7NnTsXPT09qNRmIvJSMpnE3Llz/V4MIiIiIiKiYmwskUc8C5bG8WUAPxFC3AbgvwE8oF9/AMCPhBBbAfQB+Eg1b24YBhYsWFCTBSUiIiIiIiJqCmwskUfqEixJKZ8B8Iz+9ZsATivzPWkAl9VjeYiIiIiIiIhChY0l8ojXT4UjIiIiIiIiIr+xsUQeYbBERERERERE1OzYWCKPMFgiIiIiIiIianZsLJFHGCwRERERERERNTs2lsgjDJaIiIiIiIiImp27sSSlv8tCTYXBEhEREVE1enuBjg7g2Wf9XhIiIqKJOY2l0l8TTRODJSIiIqJq7NkDDA0Br7/u95IQERFNzGksARwORzXFYImIiIioGpal/s+TcyIiagTulhKPXVRDDJaIiIiIquGcoGcy/i4HERHRZLCxRB5hsERERERUDQZLExseBtat83spiIgIYGOJPMNgiYiIiKgafGzzxB58EDjzTCCd9ntJiIiIjSXyCIMlIiIiomo4cyyxsVTZ4KC6eBkd9XtJiIiIjSXyCIMlIiIiompwKNzEnHXExhIRkf/YWCKPMFgiIiIiqgaHwk2MwRIRUXCwsUQeYbBEREREVA0OhZuYc3ec64iIyH9sLJFHGCwRERERVYND4SbGxhIRUXCwsUQeYbBEREREVA0OhZsYwzciouBgY4k8wmCJiIiIqBoMTSbGxhIRUXCwsUQeYbBEREREVA3OsTQxBktERMHBxhJ5hMESERERUTU4FG5inLybiCg4bBsQQv2axy6qIQZLREQUTlu3Aj/4gd9LQY2MQ+EmxsYSEVFwZLNAKqV+zWCJaojBEhERhdNDDwHXXgtI6feSBNabbwJ79vi9FAHGYGliXEdERMFh20BLi/o1gyWqIQZLREQUTpal7ty5J7KkIpdfDnzhC34vRYBxjqWJsbFEREEwNAQMDvq9FP5jY4k8wmCJiIjCiU2KCfX2Aj09fi9FgHGOpYlxOyOiIPjkJ4Err/R7Kfznbiw5N0eIaiDm9wIQERH5wn3B29bm77IEVDoN7N/v91IEGEOTiTmTd7OxRER+2r0bGBnxeyn8x8YSeYSNJSIiCieGAhNisDQBDoWbGIfCEVEQWBb31QDnWCLPsLFEREThxFBgQum0mpZCysLTicmFQ+EmxgCXiILANLmvBlRjKZEAIhGuD6opNpaIiCic2KQYl5Rq1WSzwMCA30sTUAxNJsbtjIiCgI0lxbaBaBSIxxksUU0xWCIionBiKFDej38MPPts0fkmh8NVwM/QxLiOiCgILItBCqDuFsViDJao5hgsERFROPGCt7yvfhW4446iggmDpQqc4ZQ8Oa+Mk3eXl07zc0NUT2wsKWwskUcYLBERUTgxWCrPsoAdOzA6WniJwVIF7jmWpPR3WYKKQ+HKW7UK+Nzn/F4KovAwTR7vATaWyDOcvJuIiMKJwVJ52SywYwcbS5PhfIYAdYKeSPi3LEHF7ay8HTvU5LlEVB8cCqewsUQe4RGNiIjCiU2K8mwb6O1Fpu9g/qXeXh+XJ8icoXAAT9Ar4XZWHi9yierL2ebC3i5lY4k8wmCJiILtpZd4VUveYJOiPL1ectt35l9iY6kCd2OJn6PyuJ2Vx2CJqL6cGwHuGwJhxMYSeYTBEhEF2wUXAHfe6fdSUDPiBW95zmTLO3bkX2KwVAGDpYmxsVSeZfECl6ienBAl7PtqNpbIIwyWiCjYBgeBgQG/l4KakXNRF/aTzFI6CIj0MFiaEIOlifGpcOWxsURUX3yKp8LGEnmEwRIRBZtt88BH3mBjqTy9XqK71FC4lhYGSxW5GicD+0wcfjjwn//p4/IEkWs7Gxri+sljsERUP1LymO9gY4k8wmCJiILLOREI+0kAeYNDdMrTDRNjt2oszZ3LYKkiV2Np22sZ7NoFvPyyj8sTRK7t7KGHgPe9D+jv93eRAoHBElH98EELBU5jyTC4LqimGCwRUXA5Qyh44CMv8O7lWFLmt7vEXgZLE3IFS/t61OdocNCvhQko13a2Zw+QywF9ff4uUiAwWCKqH3ewFPZjPhtL5BEGS0QUXJwDh7zEYGksJ8wFkNpXCJb6+oq+RA7Xxcr+XeoEnVPClXA1lg4cUL9kYwnqgo4XdeF0553AxRf7vRThwsZSAedYIo8wWCKi4HIuSHjgIy8wWBrLSY8iEaT6dkIgh7lzVcuEYUAZrsZS7y42lspyTd7NYEnLZlU7kE+FC6eXXwbWrfN7KcKFjaUCNpbIIwyWiCi42FgiLzFYGstZJ3PnImZn0I19mDtXvdTb699iBZZtA8kkAODAO+pzxMZSCdd25gRLoV9HfDpVuNk25/arN/e2FvZjPhtL5BEGS0QUXGwskZc4efdYzjpZsAAAMA878sES51kqw7aBVAoAcGAvh8KV5drOnKZS6BtLDJbCzbJ43Kk3DoUrYGOJPMJgiYiCiyff5CU2lsZyhi29+90AVLD0rneplxgslWFZQFsbAGBoH4fCleVsZ7kcBvvUr0MfvvHYFm7OxO1S+r0k4cGhcAVsLJFHPAuWhBBJIcQLQoiXhBCbhBD/S7/+sBDiLSHEBv3fMv26EEL8gxBiqxDiZSHEyV4tGxE1CF74k5c41HIsZ5vTwdJRsR2YPVu9xGCpDNsGWlsBAOlBDoUry7bV3XEAowdUS4ONJb3vsW2GC2HEc5v6Y2NJyeXU/12NpfvvB/bs8XexqDl42VjKAHiflHIpgGUALhJCnK6/9kUp5TL93wb92vsBHKP/+xSA+zxcNiJqBLyrS17iyf1YzjqZPRtpow0LogyWxuUaCheHCcNgY2mMbDYfvjnBUujDN/dFLifwDh/n35zD4eqHcywpzjFeN5ZyGRPXXw+sXu3vYlFz8CxYksqw/q2h/xvvtswHAfxQ/7nnAHQJIeZ4tXxE1AB44U9e4udrLGcoXCyGvtZ5mCd2oLUVSCQYLJXlaiwlkMGxxzI0KZLLqf/0cMFoVm1rbCyxPRFqDJbqj9uc4jrGu4fC8bhFteDpHEtCiKgQYgOAvQD+XUr5vP7SN/Vwt7uFEAn92uEAdrr+eI9+jYjCio0l8hIn7x7LWSexGPal5uGI3A4IAcyezWCpLMsqCpYWL1aNJY5u0pyLGL2OkuBQOADFxzQe38KHx5764xxLSkljKWJbACSbtlQTngZLUsqslHIZgLkAThNCLAZwK4DjAJwKYCaAL0/lPYUQnxJCrBNCrNu3b1/Nl5mIAoRPhSMvsbE0luukc29yHt6V3QGAwVJFrsZSHCYWLVKh0vDwBH8uLJzPkyt8A3h3nO2JkGNjqf64zSmljSUABiwGS1QTdXkqnJSyH8B/ALhISrlbD3fLAHgIwGn6294GcITrj83Vr5W+1/1SyuVSyuXd3d1eLzoR+YmTK5OXGCyN5TrpfMeYh9nZvcDoKGbPBnp7/V20QHIFSzNbMzjkEPUyT9I1ZxvTQ+GSSKOlhY0lXuSGHIOl+uMcS0pJYwlQN0V4zKJa8PKpcN1CiC796xYA5wPY4sybJIQQAD4E4BX9R34B4OP66XCnAxiQUu72avmIqAGwsUReYrA0lmso3K7YPPXrnh42liqxLCAehy1imN2eQUeHejn0jRxHmcbS/PlcPwyWQo7BUv1xKJxSprHEYIlqxcvG0hwA/yGEeBnA/4OaY+lXAP5FCLERwEYAswHcpr//NwDeBLAVwD8D+LSHy0ZEjYCNJfKKM6kwwM+Xm3PSGY2iJ6KDpR07GCxVYtuAYcBEHLPbMujsVC/zJF1zPk+uxtL8+Wws8alwFYyOAn/+58Bbb/m9JN7iTY36Y5irVGgshT7sp5qIefXGUsqXAZxU5vX3Vfh+CeAzXi0PETUg5wCYy6kLlGjU3+Wh5uFc8AK8a+zmaiztQCFYmjULOHBAfTnm2ZlDA7JtyGgMaZlAV8pETAdLPEnXShpLTrD0xBNqLioh/Fs0X/Eit7w33wR++lNg1SpgwQK/l8Y7bCzVHxtLiruxpHfAbCxRrdRljiUioqrw5Ju8wpPM8tzBUvZw5CDyjSUpVbhELraNTC6GDBLoaikMheNJulZmKNy8eera5uBBH5fLbzy2ledc9Db7OmGwVH98EqPCOZbIQwyWqD42bwa6u4GeHr+XhBqJcwAEePFPtcXPVnmuoXDDZhz9LXOA7dsxe7Z6mcPhSlgWhkZiMBFHR6IwFI6NJa1k8u6ZLWnMmqVeCvVwOAZL5YVlXkXn78lgqX5Kbib97/8NfPWr/i2Ob1yNpVyMwRLVFoMlqo+NG9UVSbOPm6fa4sk3ecV9147BUoGrsZROAweTs4D+fgZLldg2+kcMZJBAW8Lk5N2lShpLM1oZvgHgsa2SsMw9xMZS/bm2uWzaxO23A48+6uPy+MV17jOYVsHSrDYVLEnp43JRU2CwRPXh3JrkCRRNBVsl5BX3BS8/WwUlwVIulgDSaQZL5UgJZLMYGFZD4VqjGbS3qy/x7q9WMnn3zJY0urrUS6FuLHFYTnkcCkdecT5TsRj2bM+gry+k4barsdQ3rIKlY440IWXIhydTTTBYovpgsETV4F1d8oo7WDLNwhPiws41FC6dBrLxJJDJMFgqR3+GDgzFYCKBpMggEgHa20N6wVJOSWOpK5lmYwngU+Eq4VA48oqznbW1oedN9fkK5Q0AV2Opd0gFS++eG+L1QTXFYInqg8ESVYONJfJKyQUv902aq7E0OgrkDNVYcubF6e31b9ECR6+r3iEDSMQhLPUZ6uzkCXpeyXbWnsiwsQTwpkklbCyRV/Q6l21t2LNDnU8ODYXwnpKrsbRvQAVLCw5X21uow36qCQZLVB8MlqgaPPkmr5QGSwwuFb1ebMSQzQI53VhKpYCWFjaWijjB0kAMIpnIf4Y6OniCnleynXXEC0PhQr2OeGwrLyyNJeffn8ed+tHrPB1tQzZt4uST1ctDQz4ukx9cjaW9/SpYOnIOG0tUGwyWqD4YLFE13I2lsHx2tm8Hbrih+O9OtVdywbtzawY/+IGPyxMU+m6mmY2q38cLgcns2QyWijjBUn8M0VRhPbGx5OJsZ8kkbETRbhQm72ZjSQvLsW0ynDZFMwcuUnIonB/0dtabbkVSZPAXf6FeDt2+2tVY2nNAT97dzmCJaoPBEtUHgyWqRsnjYUPh8ceB738f2LbN7yVpbiWPQV/9cAbXXMPzfGe9ZLIx9ftEIr9SZs3iULgiev+0vz8GozWeP751doa8jePmBJW5GNJIoi2WRjKpPlYMljSeFxWEobHkXNgDPODUk2VBRiLYPdCCw2ZkMG+eejl0+2pXY+mdPhUspWIMlqg2GCxRfTBYomqEsbHkHNk5oau3XBN5AsCB3eoEP3QnmaWcYMlWjSWZTOZD3fZ2YHjYtyULHr2u0jkD8fbioXA8Qdf0OhoadZ6cp7az0IdvnLy7vDAES+5/bwZL9WNZkDEDA+kEDpthoqNDvRy6fbWrsbS7VwdLBoMlqg0GSyHz618DN93kww92gqWwtE6oNkLYWMr26astXmx4q2Qo3MBe9fkKdYsCyJ90Oo0l4WostbUxWCrimo8q1lo8FC7UoYmbEyyNRJFGEi1RtY66ukK+rbGxVF4YJu9msOQPy4IFAybimNWWCW+w5Gos7dqvg6UogyWqDQZLIfPLXwL33FPcxK0L5yy7mU8WqPZC2Fh647/VtrKnh8GSp0qCpcF9DJYAFFo4tg6WWgqNJQZLJfQFoo0YEC8MhWNjyUV/ngZH1FC4FrCxBIDBUiVhaCy5z2sYLNWPaSIj42jpTMCQZn6ut9Dth/QFoIzG8PY+FSwlIwyWqDYYLIXMyIjap9R9AlYOhSvvwAFgxw6/lyK4QnjyLfvVkb1/H4MlT5UES8O9DJYAjBkKJ5JsLFWk15UFo2iS885Odaxl6RBFwVIGCSQEG0sAio9nITm2TQobS+QV3VhCIg5k2Fg6mI5iIK2CpWjWRCoVwpCNao7BUsgcPKj+v3t3HX+oaaqzbOfXVPC1rwEXX+z3UgSX+85eSIbCRQ+qI/vIAK9KPVUyeffBPgZLAPIXdqOWaixFUkm135aSwVIp11A4JIrnWAIa6DHWX/gCcMUV3ry3/jw5jaWEVBfSXV0hv4ixLNVyA3he5Obsl5v5eB/CIf6BYFmwhYFsLAGYhcZS6IIlvU/edyAGE4V9EJu2VAsMlkLGyXfqGiy5zx55AlWsr4/P7x5PCBtLxog6sjNY8lhJYymW5eTdAMYMhYukEur1TCYfLEnp18IFTFGwFC9qLAEN9Fl69VVg40Zv3luvo/5h1ViKZwtD4UId4loWYBhFQygJHApH3rEsmIgjF1X76tZWQIgG2k/Xiv787TsQLQRLlsVgiWqCwVLI+NJYcp89NvPJQjVsm+tkPCFsLBmj6ixndJDBkqdKgqUE2FgCUAiWLDUULppKqtd1sMRdlotrjiWRSOSbXU5jqWEuWNyt4lpzBUtpJBHLcSgcgEKwZBgcM+nGoXDkFdOEDQNZQ+2rIxH1pNPQhSlOY6kvpoYGAvkGV1Osi23bgP/8T7+XIrQYLIWML40lBkuVWVZoApOqhLCxlNDBUnqIFxueYrBUXslQuGhrobGkVxWHwzlccyyJZEJVuWy78YZYWJb3wdJQFFY0iUim0FgaHQ3Nbn0sNpbKC0NjicGSPywLJgzkzCJjfAAAIABJREFUjJA/wVNvY3t7o8ghChmJNNdQuDvuAD76Ub+XIrQYLIWMc+74zjt1/KEMlirj7f/x2TbQ0qJ+HZL1FM+oIzuDJY+VzLHEYEnT68UJlmLOULh02llVDJYcrqFwIqGHFGQyjTcUrk6NJem6oOvqUl9umHVUawyWygtDY8k59kQiDJbqSU/eLWPxovnwmiJMmQq9jb2zP6ZOr/U+qGnWxfCwd8czmhCDpZDxfSgc2znFLEv9l8v5vSTBZFn5RkkoPjtSosVkY6kunLvGrmBpxgwGS/lgyVRD4WJtxUPhgMJxJPTcwVKLDuD0CTrQQCfpTmPJi8mz9Do6MBRDLpHMX0g3XPhWawyWygtTY6mtjcFSPZkmTBlHLl48bLlh9tO1orexPfujmDMHEM0WLKXTHF7sIwZLIePrUDhnDgoqcE6iuBMsz7bV50ZXdZteOo1YTn0WzIP8THiqZChcaySNBQtCfKHrKBkKZ7SxsVSRe46lZGHIYMOFJvoiy5PwXn+e+gb1PFTpwlPhgBAHuc5T4RgsFXMaS818I8k532tvZ7BUT5YFUxqAUZiwOpRD4fQ2tntfDHPmoKix1BTrIp3mPtVHDJZCxtfG0qGHcmMv5ZxgNPNJ1HS47+qGYR25bhdlhhkseaokWJrVxsYSgPx6OZhWjSWjfWxjicGS5ppjKeIKlhqysQR4M3xAr6PegRhES5JD4Rymycm7y2FjibzizLEUL26XNsx+ulb0NrZ7b3RMsDQ42ARPfU2n1d+x4f8ijYnBUojkcmqyTEAFS3Xb5vr7gWgUmDGjuU8WqhGGk6jpsG0gFgtP2811lWWO8GLDUyXB0szWDJ9UBai7mUIgbarTAzaWxuEaChdt0XfBTRPJpMoLGiY0cfatHgZLfQNRRFJjh8KFdnvjULjywnBO5Pwd29vDccMsKCwLZk5vc0C+XRq6YEk3lnbtHdtYyuWaYHoiJ6xlYO8LBksh4oRKhx6qtru6nfT296vbk2EJB6aCjaXxha2x5NooLQ6F85Zzcq8nh5+RYrAEIB/mptNq04u2srFUkWsoXKSl0FgSosEmha1TYymaGjt5d2i3NwZL5YVh8u6SxtLQELBjh7+LFHh7905//2SaSMs4UNJYapgbALWSn/dubGMJaKDjViVOsNTM+5AAY7AUIs4++aij1P/rNhzOCZZ4AjVWGO7OTUfYGkuuI7o9ymDJU862ZxhII4muFgZLAIqCpWQSatsD2FgqxzUULpoqBEtAgz3Gug6NpYGRmJoIPp0GpGy8eahqjcFSeWE4J3IHS9ksvv4VG+99b5Xv9ZvfAIsWNff6AoBzzwX+9m+n9RbSmWPJ1Vjq6FC7PedjFwo6vLURw+zZyO+DnH1y0wRLbCz5gsFSiDBYCiA2lsYXtpNv11VWdjQEf18/6TNJGY0hjQQ6E2l0dan9ZKjPR7JZIBotBEtJNpYqcg2FiyQLQ+EANpbyXBcx+WGVloX2dkCIEAe5YTu2TVYYGkvuoXAAtmxI4513qnyvTZuAV18Fentrs2xBtWcPql9JmmnBggEkC42lpglTpkJ//rKIqoyNjSWqIQZLIeJM3O1bsJRIMEApFYa7c9PhNJZCOBQumw5zulEHetvrH44hgwTa4w34NC8vjNNY0tNRMVhyuOdYYmOpPNc6infokDKdRiTSYOuo1hgsleecEzXC8X7tWuBnP5v6n3M/FQ7A22+kMTJS5bynznsNDVXxhxuIbU97onNpqWBJJBr4QQu14Ar7YzGMCZYafp/MxpKvGCyFCBtLAcTG0vick+8QDoXLZSzkcj4uS7PTFzB7elWw1BbPcN4XoHKwlMkgFlOvMVjSXHMsxVobOFiqwxxLWUSR6CwES4BaR6Hd1pxjG58KV8wJlrLZQnspqO66C/jOd6b+59xD4QD07lLbQ1W5SViCJcua/nlyxoSJOESi0C4NZbDk2icbBthYoppisBQGa9YAn/50vrE0Z46ar5bBUgA00t05P4S4sRSD1fTnir7S2947vQYySKA1ymAJQH4o3Ojo2KFwgLoWYrCkFc2xVJi3A2igoXBSet5YkpEIAIFkZ3H41tXVQOFbrbGxVJ47TAp64JbJVJcGlQyFS0K9R1Wbn/NezX6yYFm1aywlC/uhULaU9TaWRbRsY6khjlvjYbDkKwZLYfDv/w788z9jdEgdgFpbVbhU72ApZ/AEagznxInrpbwQNpaG0YoM4jBgNf4BPsj0trenN4Y0kmiJMFgCMO5QOIDBUhHXMK9YqjBvB9BAjSX3hbxHwVIuEgMAtMxgYynPstQFHYOlYu5ZlIO+XqoNlkqGwjnBknPzt6r3auaTBSnV52K6Nxd1sJSfDy+sQ+FsG1IISESaO1gKejDdpBgshYFlqR3JdvU801SqjsGSaQIjI3gn3YUf/SQOayTgJwr1xsbS+NyNpaCfZNbCwACG0AFbGDBgNcaFaaNyGkt7I8gggaRIM1gCioKllhawsTQefeIqI7Giu+BAobFU1bwp9eTer3o0ebcTLKVmjG0shXZbM002lspxB51BXy/TDZb0ULgE1PZQ1eYXhqFwzmdimufJwrbUULiWkE/enc1CRtU+2T0UTuecjb0ucrnCfiPo+48mxWApDPQFVGz7GwDq3FjSV8b7zE6M5uKwD3JDL8LG0vjcwwVCEL7JgQH0oxPZCIMlz+kA5Z09AqZIwMiFtBZfqvSpcGwsVebcGDCKH2ENqDaObQOjoz4t22S57+p61VgSOliaObaxFNptjUPhymu0xlI1G3iFxhKHwlXgrK9pDoWDaaphy2UaS6HaD9k2ZCQKAEWNpXhcHfMbOlhyXyewseQLBkthoDeuRI8KlpzG0nSf3Dkp+nbkSKILJuKQQT9RqDc2lsbnNJZCMhRO9g9iAJ3IRRkseU5/tvbsAaSRgMhwKByAsUPhIhF1AczG0lh6/y2MWCGA0/uphhlW4HVjybaR1Y2lWFtxsBTqxhIn7y7P3VgK+nnRdOdY0o0lDoWbQI3Ok4Wth8K5GksNs5+upQqNJUCF/Q29LtzbYwiuGYKIwVIY6ANPy67ixtLAQB3upuqzxtG4CpaExQ29CBtL4wtZYynXP4BBdEDGDM6x5DVXsIRkAshk0NamcpTQXuwCY4MlQIUmbCyNVS5YcjWWgAa4E16XxpK6O56/oHMNhRscRDiffsnGUnmN1liqwVC4Iw9hY2lctWgsZbMQuZxqLLUUGkupFBCNNsB+upYqNJYAdUOkodcFgyXfMVgKA71Tbt+rgqWWFhUsAXUYDqev0A4aXcgggVi2+cOBKWFjaXwhayyhfwAD6AQMNpY85wqWIi0qWIpEQj6hMDB2KBygtj82lsbSx1YRi44ZCtcwd8Lr0FjKRWKIxQDRMnYoXC4X0s8Tg6XyQhQsWUk1FG7hvGkES2GYY8n5O07nPFm/h4k4oq4HLQjRQE/wrJVxGksNvy7c2yOboL5gsBQG+kDduf+NfPPaj2DJRBwGbPT3hfH2ZBnOky6A4J9A+SVsJ99DaiiciDNY8pwzx9I7QCSV5PAch14vo6OuYClZWD+trSENAsqxbdgiBiMuxgyFY2NJy2aRFTF1AdOorS4vhO3YNlmNMnm3lOpzbNvFYdhk6O/vGVDB0lGH1yBYaug0YALO+p1OY8kJ80oaS0AThClTZduQonJjqaHXheszYvNhUb5gsBQGeoc6s/8NtKbUI2oOO0x9yfNgSZ8xDkVVsAQAr77EFBlAY80l4Bf3U+FCsI7EoBoKJ+JxxBksecu2IWMx7N0LGK2JootdBktlhsK5GktVzQXSjHQbxzCg9lORyJjQJPAn6fVoLAnVWMp/oPTJv/MUomYuW1TkDpZsO6TjActolMaSbRce+TjVwMOygEgEb+1JAQDmz5nGHEthGgpXg8aSBQOx1rE3AUJ1rpXNIheCxtLoIK81/cBgKQycybutgzgyuQdA/RtL7mBpy8sBPlmoJ/ed4iCfQNXY1q1T+Os6J99hGAqXzSI6MpwfCtdicI4lT+lQwLIAoz1RNO9LqE4yS5UbCpdMFgVLIyPFuXhoWVahjQMUBXAN87ShOsyxlF9HDJYKLEtd0DlDKDlsQ2mUxpI75KgmWIrF8MbbanuYN505ljgUbkrvYcEoDIULcWMpF4LG0shAgPcfTYzBUhjouyMAcJyh5lmaPVvtUOoSLEUiGEZbPlh6bSM3dgDFd+ZC0MYB1BCaxYuBH/5wkn8gTI0lfWKYD5ZibCx5yrKQjahEIFESLIW9sSRjMWQyaj4+AGMm7wa8ySAajjs0AcacoAMNcJJej6fCiai6gCkZChfaYCmbVQ0lZ24CgMGSo1HOi9zLNtWn4Ng2YBh4facKlma1qvfiULgK3FNGVNvs0/s5E3HEUsVD4Rr+SWhTlc0iFylpLOnWZDMFS2kGS75gsBQGtg28+90AgKOFCpYiEeDQQ+sULHV1IWMKWDpY2voqN3YAoWws7dunjuWT/tzpE7BQNJZ0ijSIDiBuIBllsOQp24YNdXKV7GSwlOeaf6FSYwngPEsA9BxLhgpNgKLGUsOEJs5xSAg2lurFWefOUDig+Y9vk2Xb6rMIBHudTLexZBjYsk1tD1ErjWiUQ+EqqsW5squxFE/F1GesWZ6ENlXlngoHAJaVD5acUZ6NJnvQFSwNMaz3A4OlMLAs4OijkUUE75Zv5F+eM6d+wZJpArmY2nm9sdls2J1WTTXKnbkaOnBA/X/SF6W6Mo54XN2pmuokmY1En9k4k3e3RMxwnezUm23DkioRSM3k5N152Syy+m5m0RxLJY0lBksY21hyBUuGodZf4O/+OhdqHR3eBUuIlW0sOa2uZr4mLqtMsJRL87wIgGpzpdTcQ00dLMVi2PKG2nGITBqtrRwKV5E7WKp2Am9XsGTERVELvuFbOlOVzSInShpLAGCa6OxUp9lTLeEFxUhf4fORGQrw/qOJMVgKA8sCWluxN3EE5tn+BEuZDJAz1M7rYL+JvXs9/rmNIISNpSkHS+7GEtDc60mf2TjBUiLKOZY8Zdswc06wlMgHl52d6hw9tHMI6cmWATaWJlQ6x1LJE746Ohrges85DnV2evZUOLv0qXAljaXQ7efKBEufvNrE9df7uExBYduFMbhBPt5PM1iShoG3tglYMXVTI5WqcvNzbrY180ZUi5uw7sZSHEUt+NBN3l1ujiUAMM3GGcJdwXCvK1gaZmPJDwyWwkDXbncYR2Fuxs/GkjqpTCCDV17x+Oc2ghA2lpwmyKQuSqUsnmMJCPaJ5nS5hsJF4gYSgkPhPGXbsHIxRCJAS2ehSdHVpX7ZqCdW06bnxAHYWJqQbcOGUbaxBKjgJPCfI2ef2tXlfWMpElH7cg6FU/93BUt//C8Tmzb5uExB0YiNpSrmWLKFoaa1iU8zWHI3lpq18laLxpJrjqV4HGMaS5lMaE7Di1rJpY2lRg+W3I0l82CA9x9NjMFSGOjWx1uRozBnpBAsdXcDvb0eH4tcjSWpG0txmAyWADaWJuJURtzzUDTzkd81FC6SMGAwWPKWbcMWMSQSgEiODZZCOxwum0UWZYbCsbE0lv4MVQqWGqqx5GmwFC27jhIJdd8g8Ouo1tzBkrNiTDO8+xw32y4ES0E+3k+zseQMwxbJQrBU1RxLzmfJtoO9vqbDfa5cg8ZSvj1Z8qCF0OyHmrixlD5Q2Bat4XBcVwUNg6UwcB5tKo9CZ2Zffu/Z2alGf1R1MJssV2PJCZa6OxgsAQhlY2lKwZJzMhGLhW4oXCRhIK6DpWa9Cek7PT9O6dwvoQ+W9HoBSobCsbE0lp4APj95d8nTKxuqseTVULjSdeT6LAmh1lFoLugcZRpLBqzw7nPcGrGxVEWwlMmpQDHSqraHqudYcp9HBn5nU6UaB0uljaXOTvUtobmRl83mj/HN1lhK97uCpREOhfODZ8GSECIphHhBCPGSEGKTEOJ/6dcXCCGeF0JsFUKsEULE9esJ/fut+uvzvVq20NFD4V7LHqV+/4ZqLdVlZ+pqLDk7r2MXsPINgI2liTgnTCFrLA2iQzWWpDW5SRTfeQc47zxgzx7vl7GZVHhaVeiDpWwWNtTdTGeqEzaWKrAs2ChpLDXqHEtdXerfuNaTi03Q6mKwVGhyh3af4+ZuLAX5vGg6wZJtI20bSKWAaGuNhsIBzbshucOzGkzeXTrHUqOHKVPWyI0l0xz3pDgzUPh82KMB3n80MS8bSxkA75NSLgWwDMBFQojTAdwO4G4p5dEADgC4Vn//tQAO6Nfv1t9HteA82tSsc7BkWaoOpRtLzs7rmCNVYyn0TYwQNpamNMdSCBtL2UgMo2hBNGkgBst5eXwvvww8/TTw7LPeL2Mz0U2KokmFM5n8fjG0F3l6ThyAk3dPyLYLQyuAxp5jyfng1/pxQNksbFm+sQQ0SPhWa86xLR4vmiJgZKS5D3GT0iiTd7uXbarbjGXBzMVwyCF6KFwmM72hcM4OqFk3pFo0llxzLOWP+SWNpcDvq2vFNdy9UrAU2PbWTTcBK1dW/LI1pI4tIyKF7CgbS37wLFiSinPqaej/JID3AVirX/8BgA/pX39Q/x766+cJIYRXyxcqto1s1MAWu87BkvPGJY2lo44wMTQE7Nzp0c9tFGwsjc/VWBoYVZ+dv/qMiV/9yptl893AADKJDkSjApGEgVjOcl4en/M52r7d2+VrNpYFWxgcCldKB24AJ++ekG3DliVPhWvkOZaA2g+Hcwe4wJhgqSHCt1pzNZZ69qpj2/FHqXOAwF7Q1UtIhsJZwlD712QNhsLNnAkAGN41iJ/9rIr3CLpaTN6t38OGgWgURU/wDHyYUmv6AR2RiHqeQkMFSzt3Aq+9VvHL1nAao0jCjsSRZWPJF57OsSSEiAohNgDYC+DfAbwBoF9K6VQ1egAcrn99OICdAKC/PgBglpfLFxqWBVvGMIQOjLR11y9Ycq7MdGNJJNTOa+4hamPfutWjn9soQthYqmaOpYd+FMPH/lJ9dv7wTKY5T5wAYGAAo/FOdbJpGIhKBkueqtBYcq6vA3ti5bVsFrYseSqc01iSEokEEI0yWAKgLhDHGQrXEKFJaWPJg2DJcs+xxKFwhXVuGHh5s/rwnLlcvRbaQNth2+pCNxJp3mBJNx0TCeRD+2kNhdPB0jO/HMKll6rR8U2lFufKrjBXCBTthwI//KvWdGOp6IYIUBQsBXafbFnqqVP6l6VlwexwGmYkiWw0jmyGjSU/eBosSSmzUsplAOYCOA3AcdN9TyHEp4QQ64QQ6/bt2zftZQwFy4Ip1R5kqPuofLDkeTLtCpYymUKw1B5XO/PQ7MQrcQ50QgT7BKqGqmksPf+igeOXqQv/Y+aZwT3gTdfgIEaMTjUKwDAQyU4yWHI+OwyWpsb9GHRXsOTsF0N7gaeDAKCksZTLAbYNIVRricES1LqSRsXQpKNDnfi6r4sCpw6NpayMjttYatp9eiWui9z/3qTOi05YqF4L7X7Hkc2q8Tkl7b/AcS9bFUPhLKmDpWQN5ljSwVJmv9qQmu7SqIZD4XJ66GmoJ+/WjaX8ccv1ZMpEQv02sPtk01THj5ER3Hyzml7ULTeShhVJIhc1IDPhuK4Kmro8FU5K2Q/gPwCsANAlhHA+znMBvK1//TaAIwBAf70TQG+Z97pfSrlcSrm8u7vb82VveFLm744AwME5R/nWWHIu3loNVr4BFK42WluDfQJVQ06wNDIyiTli9cnEqBXDwsXqZKAzmQnuAW+6BgYwEutQF/PxeD5YmjCAdU66duzwdPGajrux5Jq8OxpVgUBoL/BsO/8o7KLGElA0zxKDJeTXVaWhcO3t6v+B3mfVo7Ek2Vgq4gqW1r2sjm0dSTaWAKjzomh0TPsvcKY7FA6xomCptbXKOZZcQ+FyA+pkoa+vivcJshoOhRPOzjrMk3frxlLR00yB/PoI9D7Z+Sz09uK114CXXiqer1eOpmHHkshF4wCDJV94+VS4biFEl/51C4DzAWyGCpj+XH/b1QAe07/+hf499NefljL00ztPn756z+jGkj17DrB3L4A6BEvOnqmtDZkMEEmqnVdLVG3sodmJV+LsIFtbg30CVUPuk+YJr1908JaRBkRShZKdLU3cWBoYwHC0MBQuYnMonKd0M6d0KByg9o2+XeD5vWPMZmHnSobCOevHNc8SgyUUf4aAsk+FAwJ8kg5431jKZovDNzaW8ut8cNTAlrfUeVGbvuHm3HwJLdsuNJaCfF40zWDJLNNYGh1VxdCpvpcTLMkBtSH1jrkl3+BqPBQOQNFNAKel48uh96mngEMPre9O0LaRRbTsUDgg4HMDOv+OfX3o61OHq6JztXQaWSOpmmkWh8L5wcvG0hwA/yGEeBnA/wPw71LKXwH4MoD/KYTYCjWH0gP6+x8AMEu//j8B3OLhsoWH3rDMrIqmRUdbvi7S1qaGsXsWLDkHg3gcpjk2WAp9Y8kdLIWgsSSlOmmeMUP9fsIL0/xki7H8Z6c9Yfp+3e2ZwUEMRQpD4TDVYKm3t8pbniGlJ14uHQoHqGtsX4Klt98GZs0Cfv97H364Vq6xVLJ+GCxpllUcmpRp4wD+Z4XjMk01HNtZ2Do3lpyLmFDdRtT77Jc3GzChjm2tcTaWABQPhWuEYCkarWqOpXLBElBFIce286GwGFZpABtL47xHmcaSEOpmki/XJJs2qZv9e/bU72dms7AbtbHk7BN6e/MBqvtBUMJMI5dIqrm0bHPikRFUc14+Fe5lKeVJUsolUsrFUsq/1a+/KaU8TUp5tJTyMillRr+e1r8/Wn/9Ta+WLVScYEk3liId+uTx4EEIoU7qPA+WYrGiOZZiORPJZMBPtuvBPRQuyCdQNXLwoPorH3FE4ffj0uvHgoFoix4ukGjuoXDDoiPfWBK5HARykw+WALaWpmKcxlJXl08nmbt3q8/9mz4e/mwbpg6WnKd+u4cKAmqXxWAJal3ljIrBUkM0lkxTXVjoK9uH/2kEH/xgDd+/dLhgmcZSNjv1aWoamt5n//crhhqyAaA1xmAJQGEoXKMES52d1c2xlHMNhctk8sHSlO8NWZZaV21tiBxUJ9VN11iq4RxLznVIuSd4+nJN4hxI67kDnKCxFOiHTrhupDqf854e9f9cDoiaachEEojHYcAK9rG3SdVljiXykd4I01m1B4l1FT8r2tOU3tkBxGIwTeTDAefJA4HdcdVLyBpLTsV/7lz1/yk1llrUhX9bokmHwkkJDAxgAIWhcAAwo9Wa/BxLAIOlqQhiY8m5kPKzeZbNwspGIQSKAxOgqLHEchzyIVzRnd+Sp8IBAT/WWZb6h9ZXthtfGMHLL9fw/W0blnRNFFsmWAICHr7Vmt5nv7jRwHEnqo0sDhOxGIOlhmsstbcD6TQsawqT9FsWMtJQx3rXHEtAFYVBZ/ttb0dstEkbS+4V60FjCVDXQr4GS7Vuio6nkRtL+t8xu7c3f+3qNJaGhoAE0kAyCRE3EIfJkTE+YLDU7PRGmMn5ECyVNJac4UwwTf9qp0ESpsm7bTt/wuw0liYMllyNpVjKmYci05zDJtJptY6kaygcgJnt1tQaS5zAe/LcTYqSOYR8D5b8rAPpsCSZVEMEAIxpLHEonKabB0UBXDabn9uwERtLQ3tGahsa2vbYddRoE5zXmt5n7x+M45C56tgmbMu//U6QuCfvDvJ5USajlrGlBUin8Rd/AVx++ST/rG0jkys/FG5K+YKUal9jGEBHB4x0k86xVIvGkn6PSMIVLJU0lny5JvGpsWTL8RtLgd0f62VMv134kDuNpb4+IIk0Ii1JiEScwZJPGCw1O31xnrZVNB2fVXwWV5dgyTBgmoDRouNxNpaUsEzeffAg0N2N1PfvBjCFYMnVWIqm9BMFYyYsK9jnm1XRG+GA7ChqLM3umMSB0fnsCMHG0lToCVSLngrn9+TdzgfbrzqQvlAxs7HC/EoA51iqQJabvBvIr6dGbCylMFLbf9vSOZbYWMrvs0dtozA0xzQZLAGNNXl3IgEkk7CHRvGLXwCbN0/yz1oWTGconA44Ui3qbtmUgiXXzVu0tyORafKnwkUi0w6WRNw1eXfJgxZCMxSuUmNJr9tGmLw7s7vwIXcaS06wFG1NIpJUQ+EYLNUfg6Vm5zyyXQ+Fi8/0r7EUT4j8uGYGSwhPY6m3F+jvx4LvfxlL8FJVjSVnGGVrTK2nwB70qqU3wr5syVC4tik0lo44AkObtqO1FXj1Ve8WtWnoUKDSULiBgSqe0DNdfjeW9F/YzEaLg6WS4I3BkmbbsGCM+3QdIOD7q5LGUgojGB1F7SY9zWZhsrFUzD1FQZzBUpFGGgqnG0u9u9IwzSk0hSwLmayrsQSgPa62iSndU3AP72pvR4vVpI0l51w5lap+KJwzx1K8fGPJt1EUfgyFK20sldTlGmGOJXtP5cZStC2JaJJD4fzCYKnZOScwttqDJGbpYKkejSX9s2VUzbGUvzvDoXCKc1LQ1qYOek03vkvTd2IitoUf4SoccYg6mE+lsWS0qpPvlJ7gtOkuQvRRvNceOxRuUnMsRSLAggWwt27HyAiwZYu3i9sU3EN0SoKlzk61Odb9c+b3HEv6BD6Tq9BYKhkK16y7rMmSlq32T83QWDIMZEUUKaiLi5p9BG0bZq6ksWSa+RCzIcK3WnMFS5F4ocnNYAmNNXl3PA4kkxh4R+0Xe3sneTPCtpEuCZZao+o9qm0sybZ2pHJNOseSs4/SE51X+x62iKkb3EBh8m59EPPtZrezo/WzsdTSohrvrmApsMd3vU/I7VfB0vz5YxtLRnsS0RY2lvzCYKnZ6ROYEUsHS7P1mW4dG0s2YpBS35jTJwtsLKG4sQQUjyNvJvqAufE912EJNmLpT78GYIqNJT0UriXapMGS01iyi4fCdbZOsrFkGMCRRyK+R82xFPqLk8lwD9GJRtV/rmAJ8GEf5Zw0+1UHcoI09fvkAAAgAElEQVSlSQyFy2abu2g5KZZVfIJesp5iMXXOHuj9lW4sSQiMIIU2oS4uavYRtG1YuWjxU+GAxgrfas1pktsGjLieJZ/BktJgjSWZSOJgbxpCqFBpMufT0rKQcT8VDlUGS67GktnSgQ408VPhYjG1f53G5N22MPIFwfy+Wh/znGuSuocpPjWWip7UKYRqLemQq71drYdAPqDDmSvrgPqQL1umGktSFoKleEcSRgsbS35hsNTs9E5z1I4hlQJEe/mhcJ7sTPXPNqUOtRLInyywsYTiOZaAYJ9ETYcOljYcdSm+j+sx44E7cRqen1JjKd4SBSIRJIW6GGm6ixD9F9pvjX0q3FSCpZa+txGDxYuTydBNiqK2iT5pdVoUdf+c+d1Y0uOfTDuqmnOOMpN3AxwOV3EoXMlQr0Dvr/T+Y/t24KBMYf4hdWgsAfnjQpiHwo1Y+rMTjwOWhRkzQh4s5XLqZLRRGkuJBPozLYjZozj/fPXy/v2T+LOWBQvFjaVURO1bp7TdueYxzcTb0Y4hdHerC+xAtk2qZdu1aSyNs6/u7FSbZbW5VdX8mmPJ/aROQAVLOtwKdItU7ztjA6qWt3SpWuz+fvXk6STSSHQkEWtVk3cH+tjbpBgsNTvnBMY0VH7RPnby7mzWo32a6+43UL6x1FQHv6kqbSw16+1/faQ+MJrE7R3fhJAS54j/mlJjyRlGmYw0d2Npv9lRNBSuMzWFYGnePERkDofj7XBfnEyGM0m1O1hynbT61ljye46lKTSWAAZLsCsMhSuZFDbQ+yvdWHrhBWAEhWCpJv+2UgK5HEz33fGSjSvMwdKobaiLO31eFPrGkjOxl9NOCfI5kQ6Wdu5PIok0rrxSvTyptpAOlpJJFIKlqPq7VtVYisWQjqlgacECtWj1LMB4zjnHmU5jyTRhivjYxlLJfHh1P+b79FS4osYSoK5DXI0lIKD7ZP3vlTjYi2gUOOEE9fLOnYXGUqyNQ+H8xGCp2bnujKVSKIQYrsYS4FF7SP9sMxsFUNxY6uhQN6ea6uA3VSFrLPWNtsCYqY5YbXFrao0lHUomRJNO3q03hD6ztXgoXMrC6OgEoyRdjSUAOBLbw31xMhn6AqboaVWuCxnnJLPuJyV+PxXO9RTRspN3s7FURNjWuHMsAY3TWHrhBWBUpHBYRw2DJb2dFQ0XdE469E6qrXjax3BwD4VzGks6WBodDXae4innZlsDNZbe2pVERzyNY49VL08qWNKBtLux1CKmNxRuJNaBJDI4ep45+eVoFDWbY8k1FK5MYwnwMViq58VQNgurtLFUJlgK3HErm1U3K4RAy2gfZs3IYd489aWeHuBAbw4JmEAyCWEYSEY4FM4PDJaanT7wHHQaS7GY2jm7GkuARxdQtg1EIshY6mPmbix5+nMbRVgaSzpY2n+wBa1d6gqs1TCn3liKx9VBAwE84E2X/rfPIFEULHW0qO133L+vaRYFS/Owg8HSRJxhuhWeVhXaxpIOAjJ2lI2lyShtLJUZCtdIjSWRSiGZq2Gw5JpnMb+OurrU//XBPxJRh8BAr6NacybvtqJjgiUgxK0l12TUjRAsZUQCPb1JtMdGMWuWennCoXC5HEQuN2YoXFXBkmso3LBQacBxhzfhBN62Pf0Wm26JVWqX+nYzya/GUq6kseQaChfYxpITpB5yCCIyhyO7BjB3rnpp505gaL/+bCSTQDyOOBtLvmCw1Oz0gedgJpZ/omR+yn/UIVgyjPy5QWljCWjCgGAqLEtNmudMZhLkk6jp0C2H/QdbMGOmmqi0NT6JYKm0sZRIwECTDoXTJ0sm4kXBUntSrYNxt0/LUtuVvnXDxtIkuIKlQDWW/J5jiY2lyXNdII6ZvNu1L2+ExlIuZmD9eiDelYJh1T5YyiJasbEENED4Vmt6n23ZQq0X1+TdQIiDJfdQuAYIlvYNJjCKFiRkOh8sTdgU0uc17iH+ABCz0zCMKe76XUPhhqDSgKMPHZrccjQSd2NpOkPhUGYoXMkxv677ail9ayyNmWOpEYbCOfuDww4DAMxv78WcOarg2NMDDO/Xn41kEjA4ebdfGCw1O1djKR8sOc+KhscXUPoug3ODId9YymT8u3ALEmdCwjJ3uZuKvhOzbyiJGTOggqXY1BpLzmfHyDXpUDhXsNTSgvxnoi2htt9x15XrpKsvfiiOxPZwb1eT4TQGciV3MP2evNvvp8LpC7tRK5Y/7wbAxlI5rmFe4w2FC/wTUE0Tw2YcIyNAanYKMdPjxlKZu1mBD99qzTQhDQNSgo0ltwYbCvdOXwLxjiQiZhqdnWqxJ2wslTaxXaG9qzQyOa6hcINQB613z1YbUlM1ltxzLE2nsSTLTN6tP2O+jKJIp9WcIED9Gkt6gnyzXGNJB0uBnbzb+bzrYOmI1j5Eo8CcOaqxNNLnCpbicRgMlnzBYKnZ6Q1xOGPkR1yhra0+Q+H0I0KLGkuJRNFQuFCdTJZyP0IVCPZJ1HToA+aewRYVLMXjSE0mWHI1lpzPTsQykUoF8IA3Xc6FBiJFjaWWmJ4jbbyTTeekC8A7xjw2libDaSxly0/e7dscAwFpLJnZaHGwFIupMUsMlgpc+6eJngoX6P2VZaFvSA+9PSyFqFnDp8K5gqX83fGSoXBAA6yjWnPts91PhQt9sFQ6eXeQz4kyGQyaCXR0JyGyWYisjVmzJt9YKp1jqapgyTV08ICtDlpzO5u0seR8JqptLFkWTBjBaiy5DqDbNo/U52FG+fklyzSWgj4UrqSx9K6E+pAfcYRqLI0eKG4sxSSHwvmBwVKzcwVLvgyFK9dY4lA4JWSNpd39LerEOR5HS7S6xhIymea8u53JIGeoE53pBEs7I0dyjqXJmGAoXCSidpO+Tt7txyMzXU+FK7qbKUTRST2DJRTtnyZ6Klyg91emif2DccyYAbQekkIk7c3k3WMaS66dVBiDJRkrCZbYWBrbWAryOVEmg7RMIBvXUxmMjmL27CqGwpUES1UNhTOMfLDU3dKkcyzVYPJuU5aZvNvPp8K5drIvPTeKc84BXnrJ459Zbn5JoDEm73Y+73PmAAAOM9TGNneuaiyl+4sbS1GZxWB/zo8lDTUGS81O70QGR0saSz7PscTJuxGexpK+GO3PJPONpUkFS2WeCgfTbM6LkEwGUgdLLS3IB0XJ6NSCpbdyOlg64EMo0UjKBSglNfvOTh8bS1LWdzJPhw4CzGy0+KQTKFo/DJZQfphXhafCpdMTPNnRT5aFobSBo45Sk3eL0RFEox4OhTMMNeyCjSUA6hSAwZJWbvJuPwL2ydDBUi5eCIZmzZraULhkEkXBkqs0Mjmuybv3myoZiY8OorW1CRtLzlC4acyxlJHxivtqX6bncO1kly0cxauvAitWePxv54T9uZLGkqsu19qq7iUFbp/sXBPMOhQA0B0pNJbeeguIWMXBEgCMDAT1wNu8GCw1O6exlC6ZvFvvMdrb1Q6EjSUfhKixJA0DOUTzwVJyio0l9zDKppzoNZNBtkxjyQmWxr2L6bpI+ZN5JFIYRWJoX35UAZXh3LWT5RtLgDrR9G3ybsCf1MYVuOXv7DpcE6c6xxIGSyXDvJyLRFcoGNj5KhymiUwurm48pVIQIyNoba19sFR0EdPZycYSG0tjlU7eDRTCk6DJZDCaS0AmioOlqofCZTLVz7EUi2F/pjB+aebMJmssOTdhp9FYkpUaS/r94nH19n41lo6YPYJ771WHjnfe8fBnVmoluxpLQgR0n6zPj4ZaupGDwEwUGkuWBSRRPBQOANKDZn4aK6oPBkvNTh94KjWWPB3yUW6OJVfrBGjCxlJPj+pkTkZYGkujo8glVF08HywJc+LKd7nGkh4KF7gD3nRlMsjFKgdLk2ksmSbwhlV4MlyoQ9uJVGqbuO6G+tJYcp80+zHPkuupcOM1lqJRFS6FOlgqN8fSjBnq/wcO5L8tsPNVOCwL6ayhmpL6yratVdb8qXBFn6eurqKDf+CHC9aaZUFGXcGSfipcS4v6ZWiDpdKhcEBwz4syGaTdwZIeCjdhY2mCoXDVTt69Z6Swo5lUwNVInJuw+hh09dXAvfdO8T1MqzCtAlD2vLvux3y9kz2ALoj0aP6GjadlZWeOpdLGUmurOv/RXw/kebb+vA+ZSRzADHRmVXp6xBHqy0XBkv6HNjCJaw2qKQZLzc4JltIlT4Vz7TE6O70dCleusRSLqf1Y051MXn89cN11k/veEDWWnHkInDmWEhHVWBq35W7byEFACn0A1I2lZp1jKRtVnwP3ULhEZBLBkmkChoGBAWAPVEV4NvaH9+JkMsoFSyV3Q3252PW7sTTeULiSRz27bnCGU7k5ltrb1bbruroMfDvXNJHOxdX5QSoFZLOY0WZ5N3k3wMaSZSFXprEkhDpGhnbfXa6xFOBgaSSX+P/svXmwJVleHvadvLnc/a31auuqme6qHmiGaQZ7mGGxFSDAWCiQw5JGASGwpSAQoCFsa0FGCgVCLBEKR1giQmgQnrABabAIgwkHJlhMEAh5PAJmmH2mp7urp6er16pX9eq9d5e8uR7/cc7Je3LPvPdm3ryv7i+i+9Vb7pZ5zu/8zne+7/uBtrnHksRYyqtrgGRgqXROlaRwAbB0fn4xGUvcY4nOZvj1Xwf+4A/KPYXPgaWsRgu1s5T5Gv+AXAKZTpMIr6uPJH9JAFFUq5E5WdrPPsQBBvacsQQkM5Y0bA28644tsHTRQ1rEksy7gYqBpSTGkqRpbmyxvWi89VbotDozHhfG0mwGV2UrpmAs6cSB6+Z8ZMeBrzC2EiEIxs5FlcK5CYwlHewC5TKWdB2np8AM7DobsLaLaVYkbXibJoVbdmfP2wqXCkGTjxp7ArHrIxFfH89IAicJQZQusAmMJdOVGEsADjrT6sy7gRhjSfhQNVX1tPKQpHCBxxLfND3WwJLMWGpyXUQpYNswPSMEDB0estuYOdcTut2Kxy8jhTs5V2G1OheTsSTXypaF6ZSW/3yWDRt6JmOp9j0JT7IPlSPANFkORj2MJdtvxaVwQMjAu3H7M36vzqY6HuIAXTMDWOI3Woe9rYVrji2wdNFDWsRCUjjbDiZp1cBSEmOp0tddZ4xGxQuhx4ix5KhhKZwATDI3L64LT4lo4i+qebdtw20lAEukuMfS6Slggl3nNmaP7+akSKRJ4dZt3i3ngGV29pQCN28Cv/iL5R6XdF1ERBhLjz2wlCSFAxDVw2wCY8n0JMYSVggslWAsARcwr6eF48BXuVRDYiwBjzmwlMRYamJdxO/VxDOATthjCcgBdaJSuFaLfd4lpXDn58BMGwQeSxcKWJKkcMT3ocItzciiTooULrLmr4Ox9Ei7FAKWFvUnLxSCseSlMJYkYKlx+ZiP97MpYyy1x2yQX73KplGyFG7LWKo7tsDSRQ9pEQtJ4YBQZ7jaPJa4nAm4oIylMsDS48JYMk1YSgRYogWAJc5YEpdHbPwbeZKybFgWXCXeFU7xHLTbxTyWZMZSB+bjuzkpEhIo0DjGkqh8JxOMRgs2RbIs4PXXgZdeKvc4vrHz0Iqbd0euz4Wch2UiDTTZQMbSNMJY2jNWDyyFwLdI0dH4a7TqsG34rbgUDnjMgaVoVzigmXURf09TzwCRaCaHh+yfpYAlIADtu93FpXBnZ4BtsKR8cMCkcE1tqFc6JCkcwBjZpYGzNClcAxhLp9oRUJcULk3uLpgHvNhspDKAz53TiYYT7EM9Z4Og1WLgUpIUbstYqj+2wNJFD2kRCxhLooqrGljK8FgCtsDS48RYskjYY0krAiy5LlySzFi6cLIJy4KjxBlLcJz8U0xedJ2dzYGlLWMpJ5L8cRLMu6fTmseZbQP7+wCAk7tjXLpU3ksCwDyXlM0pJRhLFzJ/l4mkMQRsFmPJ9wHPw9QNM5ZWDSx5iBjFRtCT2oEl0wS+7duAz3ympheMhOOEgSVu3g2ww5eiavoLF5ti3s3z6owaIAmMpUwDbynHRoGlXm8xxhJtqTg/B5z2MGAseV5Dc84iETmEFcBSGeCsCGNpXcDSuXHIGEtt9oFq8Viiaty8G2g2Y4nngkcTHafKAcijOW3txg2g39pK4ZoQW2DpokeSx1JdjKWIFE7uClfp664rfJ8l5aKbuceFsTSbwUQbvd78dFb1izGWPKKGCwHbbn777kXCsmAvCSzJjKUtsJQTaa3ibTuoVtcyziwrAJbefGkCywLu3FnweeSvRSMLWEqQCl6o/F020q7VJjGW+MY01BUOwK4+Xbl5d4yxZNsBUFk7+Hb3LkNsP/rRml4wEo4DX4l4LG0ZS5tj3s3zoAUDSndxKZxgqMiMpdkMxduj8+eaOho8D/C6g8BjCbhABt7iELY9r29suxy7i9gRj6WE8bUOKZzZ6sHVWNOEjsrzcZVSOImVHMrJCVK4xgGTfLyfjDWY3QMQ6SD/xg1gv7s1725CbIGlix5pHktAUOmKZLpy2mzEvDtgLHke4HkX78RboCRbxlI4TBMm7QSduAsDS64Lj0h0cW7e3eiN2qJhWXDAxkEUWMo9xbwIwNLv/z7wx39c3+slbXhFXuSFldjs1lqU2HbQsv7stfHir78osJRWdAJbYCkaWR5L0nG6yFeNXOv4WmUjzFja0Sr2WNrdZV/5AFoLY6nWF4xElLG0Ne9msWGMpSiwJKRwmYwlCVgKQA7ekbR0u3l+vUYmm1x+fy6FAy6Qz5KQwkmMJaDk53OdOEMZSGQs1SYhHI9htvrwDHbj22A3vg7GUiwnR6RwjWQsCWDpXIM9CKOnP/ZjwPv/0pax1ITYAksXPRwHvtICQMJd4YAQY8lxKsA1OCMnJoXjv7twGxORhct6LImVrokF1CrCNDHxw8BSqyBjyU1gLDV6o7ZoWBZsYkDTWE0dZSxlnszZdgAsuYRdrB19w4ClH/1R4Kd/ur7XSwKWxGaXX7idHfZtreNMksKN77GbXiuwVEIKd+Hyd9nIksJ5XnBxVJX5pjWuSAdCm1yZsTRUK+4KJyYXn2trA5bW5T7vOPAyPJYsq2LWQlNDZiwlbPwbEzKw1Jt7LO3ussaQmYAHzxu0pUEROzBJCgeUYOKI9usmn1yDuRQOuECMpQi7X3jplPp8USmcQFUihyW+X1KOuEyMx5gqffgGG0Mdn71wHR5LscOjyOAbDivaFy4TPEc+ONfh7fBBzifb134t8NW3eNLU9WCv2Va2jKW6YwssXfSQ2trGpHASYwmoYJPAGTl83ztvGQ8EkqbRqATtt+lRFlgSjCVCAjbOhYzZDGO3PQeWNA0tt6DHEuKMpeGAHSc1cqO2aNg2LBhzajwhDGEqKoXTdZydATu7BGi3sWPMNmsxHY0qrqYikXRqFwGW1sJYsixW4BkGzOMlGEsiBy0BLOWZd+/ssG8vatrKjSzzbiDms9RIIDyFsTRoTeE4KzjraCpjSSTUNTKWPCUdWAIaxlqyLOCTn6z+dTaQsdTqzRlLrRbyO7JxMEjRpQkhSeGAEsAGv15nUzaWyDAshbswjKWIFO7tV8ozlojrwIY+B1MICTUTAtaw5o/HmJA+/Da78YbPaqA6usLFcnJk8DVSGcDnzoMzDYmDfDZjY4SQ4HB2t2s3c+29wLEFli568JbtADLNu4GKgCXOWAqBAwADCIaht7H5IbJXWY8lILbAXagwTZy7naBghq5D8RZgLOk6QCkGXXbi0qgFb9mwLMxgBO1mAQTyiDIeS7u7ANptDDeNsVTEm+yHfgj47u9ezetlMZa4c+7aGEu6DvR6sE7WwFjKksIlMJYWfn8XIbKkcEDMZ6mR+SqFsdRXWMJZem2WzLsbyVhqALAUeCy5LuD7zQSWPvxh4Ou+rnpX8U3pCpcCLAFsv1tECkd0aUIsCiwJxtKU1ZGtXSaFu5CMJU2Dr7GNxFffZte6FLDk2GHGEhA70K3d6208xgR90DYr/MjMRLvdDMZS04ElcphgJCaAJSDIHzvdLWOp7tgCSxc9eMt2IIGxxKvGTJT+4x8H/ubfXIxWJHksxYAl2754GxORgbmHVG6IUxjgYjOWTBPndlgKR5xijKWkLh7DNntsoxY8AHj5ZeA3f3Oxx1oWLCoxlgA2Nkp6LAlgaaBtILCUd0z3hS8AL7ywmtdLOrUTAzTCWFoLsNTvwztbg8dSSfPuhd/fRYgs825goxlLqwaWGsdYaoIUTmYsSdLnRgJLr7/Oapqq39QGmndrfV7c8jEV8e6PB58TIWCJdyRdVAp3OuEg5f4AME3sD9lrXBjGEq9xHpmsQHrmqZKMJUqhuE4cWIoc6Na+po3HGKOP4ERxOkWnsyaPpQTzbqBh6xa/V/dPdehXMxhLQJBTdzpbj6W6YwssXfSQCpgs824gJZn+9m8Dv/RLi1V8ksdSrMWn1N2rUYlrmZCvEV/wMyPKWLrAwNLpIsCS48ClagyUHBrsOjVu3Hzwg8D7378YCGtZmKUAS5keS5QmAkt9dYOAJUqLMZbG49VtMgp4LK1NCmcY8Do9qDa76QuN85o8loAtsJTosQSEgKVNYyx1wYClpTvDZXWFA4K5ZhgsvdeW09fNWLJtuApbzwIpHP95I4ElsXlbdMf7yivF/m4DpXBGm4Ry4+FhMcZSy1idFE4AS/ohW7RUc4Th8AIxlvgh9b1TVgw+fZNd/8KfjwOWsVwdqbvXwVga0T5k1/ZOZ01d4SRwC2g2Y2lsazCu5QBLgrG0BZZqjy2wdNFDApYCxlK3yzSoRaRwYtIusrhLHkuPFWMJKLahizKWmlhALRu+D9g2zu12GFiybXQ6izGWBkZDGUvTKbuHi8gFLAszqoelcBKwlFpoihNeTWMeSzsA2m30WhsELM1mDFzKq6bG49WBr0kypqaYd+s6ZmoffYzRajVICmcYLGfxv7lw+bts8E2dT9S5CS+Q6P2wMYwlnoA6WBFjSTLvDp2OJwyeWsG3JjCWSMRjif+8kcCS2MEv4mr8sY8Bb387Y5zmRZJ5dxPrIglY0nWEgKVcxpLwWDJWJ4U7PWcJqH3QD54g931sUvDDszdOGGhwbX+Gfr/E55PyXEwKl+CxVCewdO6HGUuVS+HSGEuKAvkUU1yLRtXZ0n0cXumy+5cDLA3aWylc3bEFli56uC5cwlD6YKOgKIy+VISxJAqKIgychNeOMZYi5t1AQwvuRULKwNQqUAw9DowlXmyZCHsswbbR7+czlhyosbHT19h1atSCB8wLlHv3yj3O9wHXhemlM5ZSC00xLyOMpa6yQcCSoEXkjf/RaHVzRGKbBMWVSIQcGOx22cF5rfmJJ8sp6aGHCb7yK9cnhUs075ae87EHlvjco6HqHOzCtFqbyVhqtQDDCLoTrVIKFwIq+31Wh0hJai3A0ho9llwS8VgCmstYWgZYeuMN9vX+/fy/TWIsNbEukhlLBhZiLMWAJctaDFjSNJyPCPOi3ps/wf7+BWEsUcoAR03D6w/YGnRpaJUDzqQ8F5PCrVPePR7jzOuD9MKMpbV4LAEhYKnJjCUHGg4OSRzFTZDCDdtbxlLdsQWWLno4Djyoc7aSCGlXXwhYWuTUiAMnaYyliwwsTU8LXK/HgbHEV0gTYSkcfB/DnpfLWLKpFhs7OmzoesMWPGBeoJQFlvh9N/0FgCUxZiLAUoewrnAb0XFRAEtFGEtVSuE0jeVFvqMjhJ3a1VaUUAqRLM89xlh697sb5LEkBucWWGIRGA1HLhQhbHe5iYwlAOh2YVQALMVOxyOTq1ZgqQFd4dxoVzigscCSc5/VgXSyALAkrnWR3L2BHkuGAchowMEBW8pS12w+J5KkcKU9lngNeXbG5o/SnwNLF4axJA7PVBWvHbNisK/OFgaWQuvamhlLlANLrT5nLNUhhUvLyQBkQ8+mA0v7+2CTLce8u29sGUt1xxZYuujhOHCIFpbYACxrFDHvXgZYymEsXbiNiZSBT+9vGUsAQsBSiLEEYLfn5DOWqBqTwglQsnEbtUWBJf64qWckSuF6PTZUEkmD/Ie+qmM0mgNLbcxA6YZ0XCzCWPL9Yj5MRSPLVFja0dU6zgRQoes4dXoYKBO87W3s9Skt+VxVSeGk57xw+btsyB2sohFpDbUxjCWAAUtuxV3hADbXHmMpnIsE827bRrvNlsiqG7CVifFdVge++VLFwFJCV7h/+Pds/OEfln/ZSiOHsQRkgB7CY6m9Iimcqs5l8N0wY+lCAEtiTGga7t5noAGxq2Es1Qos2TaIbWOEPpRejVK4rDW+12u8ebdPFPhoMcV5AcZSp2VXC9RtIxZbYOmiB6dcB6wPEf1+UMW1WuzbSoClDI+li8ZY8s/nVfGje+U8lnxNx/3XbPzWb1X17tYUPKPP0I4DS107+2TOdWH7WhyUtKxmbtQWlcLxwmbiJjCWbDu72OQFk+nxDhjcY8mg7Lo36dQ7NYowlkyToSsVAEuh4ioBWKoNOBGfTdfxYNbHTmuMnR1WB5Y2Ua6SscTv01rMzZsUom24lgAsJTCWZrPFFOWVRgpjSXdXb94dw992drZSOMSlcITE0tDaw5iwOvDu8wvseMW1LjL4E6RwztTG5z9f/mUrjQxgKaEpZDhWCSxJjKWdHYS8eqJkjo0NSe7/5Tf5RmI2Kyf1K+ix1GoxbKWWNY0n1zH6aA1qlMJl5WSJHt9UxpLfYvNmf5//L8djySD2hTyzb3KUApYIIXuEkGerejPbqCBcF24UpQdCjCWALUq1eixZFvp9phq4KMCS+2iegc+PizGWTFfDP/knwEf/zMDzn7Xw/d9f4RusIs7PgW/6JuD555N/LzGWBMNBBpbyGEu23BVOYiw1ElhaAWMpTQoHZANLU5sttoKxpPkbCCzZdjo1RwyUKqVwALuAElVgZ6fG/CQ+m2Hg3oR5LC3MClqSsZQILEUYS6paYxHexBBtw5OApQTGEtDAnJXCWNKc1Zt35zGWamUHip3bZFK/Xtj3Ad+HgwQpHLKihaEAACAASURBVL8fjQKWfB/tKasD36iasZQghdNhN69G5DkwACokmkmCd384eN5Q2+ld4QoDupyxdH7Ogf4IY+nRo/kl3diQpHBfemMux16JFC5BKVBbHuLJdYw+1MEcEFxbVzggxFhSVYZTNmrNkppR7e8DuHZt7uEGJAJLOnHgeRdgHmxQ5AJLhJB/TwgZEkL2AXwCwIcIIf+8+re2jZWE4yQbsUackxOBJd+v1GNJUVjBfVE2Jt7JfDUaPSxG+/7IH6v4qZ8COkMdl3Y20GTuzh3gox8F/uN/TP59hhRup5MDLOUwlppabC7OWErvCgfkAEtOBFjyNhBYAtKBEDFQVlUhpJ3a7e2tTwrHc6yv6njzvI+2O8bOkAFtpfOCyNcLMpY8tOJrRoSxBGQcSDwOwa8VjXosAYmMJaCBOUs6yZeBpZZdsccS0AzGEqWLGVIvE6IjZVJXOH4/Ivj2euP8HApl4Nvxlxe4VuJal5HCtVoBm1tHA+uiJI+liBSuFGPJMADPgwoXul7evDtJCndwwIZ3465d2RBrkqLhlbfmhxsHByWAszQpnK7H1sja1jQJWNIGfG01zfV1hQNC5t1AAyXctg1XYezadhvAjRtsEIiFKkEKZxCWd7aspfqiCGNph1J6DuAvA/g3lNL3Afi2at/WNlYW3GMpSwoHpCTT0Wh+mreEFC7EWIq0kG2kV86CIUvhCgFLjoOpo+Ed7wD+0280sNuxYFnN9KpMDbECph0d8d8nSeGG7XzGkuWrqTLKRi14wNLA0thOZiwJQ88sYGlsScBSpwPVvWDAknyzV1EhFJTC1Qqc8M91NtNx5vXQoh72eiwZ1MZYypLCRRhLwBZYAnIYS5yB13TGElQNrRb/WbcLxZxC11fpsaTOn1/EOj2W5GRat8+StMkFkoGlCKF8vSHpjR6+ViNjiRA4ig4DVvNyTAEpXJ7HktaJMJaAgLW0sBROApZEs5SNl8Px6/VorMGBCp8owGwWAGeFapw0YGlvL4bg1rYnkaRw7a7CxgBnLK3VY0kafI0Dlrg3nZhjuHGDfX31VfZVBpZaLYAQaGD3fgss1RdFgCWVEHIVwF8DcNEcYC5+OA4cuqAUTlqRzLPFzbvTGEupr7uhQc9HcMCKhfHDYh5LAXCi69AouyaNSuR5IVbAtOqFF1sW6aDf5z8rCCxR3hUuCZRs3IIHhDyWfu/3gO/7voKmywJYcrKlcIn0eF4wTeywx5Jqs/uyccBSGgdcHiirQF6baN7NP9fxmYEx2GTZ09jnLv0eqjDv3jKWwiHahuspHkuuGySppjOWWh2pQOCn1hFS82IhwDc1iiohkbE0Hi9gVL9IyDu3uhcSiSUGcI8lybwbCClS1h/S2u6NpqXPTYKNalmPJQA21RvLWKKEwIUaA5b299mfZEnhXLRgtMn8Z4sCSxnm3WttrvCJT6zuhJSPm4fnKgACqhsBYwkoCJxJcy60rl2+DLz1VuhP1yGFa7cRdBasSwqX2hUuwlhq1JrFiRKBrUYWsEQIoGnQsWUs1R1FgKWfBPB7AO5QSj9GCHkKwIvVvq1trCxcF3aSx1IRxpKUsSePSi4SlOZ2hQMuFmOJjEZ4CLba5V4vSgHPg+VzNplhQPNZ5mscYJIVecAS/32r34Eisg1f2QdGDmPJjsg4m27eLTGWfud3gA9/uFzRkwcsJRab/LGjWVgKR+wLxliSB8oqKgQhR4kyc/b2WCLkTM1agRN+L9860TEBo6ntauzaLMxYKisddF1QQkChbBlLeZHFWIroYZrOWFI70s3udIDpdLXAUtI12t1liz+fa4MB+2ctyjQJWPLPRvipn5rvTSoPiT1BCMdQInVRU4GlDkx8+tMlH7+IFE5V4brAjANLjasRLQtuywBA2K2TaCaaxvJilhTOQURF0J57B5W691wKl+SxtDZg6fgY+LqvA371V1fzfHxMPDzjOcowAvNuoKDPUprH0pUrLMlJF3wdUrh2G+ze1SiFSzw8ikjhGqcMsG040Od18s2b7GsSsAQAuh4ASxulBNnwyAWWKKW/Ril9llL6t/n3X6KU/pXq39o2VhKOA1c2QBYhqkZ+PJgHLM1GJc27JUpzHmOpcUXDgkEmIzwA21DkMrx4cre9OWNJ9TeYsZQjhdOGknkQHwMDw4Zppu97qeuGCzCJsdRIQFIClk4esnl1507xx008Y2GPpRiwZDFgaSM2/WUZSyuSwvlKCwCJS+EoDQbXcMherpbTLv4ibzzUA8bSUGGfe2FgKfrvvHBd+AoDAWKHEca8I4+ILbAEED3BYynSGmqjGEudTtBcY1Vd4eJH42CDh9Jgwau1vbVpshNtAC9+cowf/3Hg13+9htcFkje5CcBS3dZPqSHVgV1M8alPlXz8glK4V17h5tgNZSx5KsuHUcYSEO+CHoosYGkBKZyvapjN4l3hhPVA7dfu9JQhxKWpbSnB58vxKZsspNMOMZbKAEu+oolpz+LyZfZVeq/rYCx1OggA/bqkcKmMpYZL4ULWLteusTx+9y77PgFYUrdSuNojYbVnQQj5lwBSScmU0v+ukne0jdWG44TlRCLE8eBsBnQ6q5fCiYIy6rGUwFh6+eVyT93UaE1HeIi3AQCmpznXiy90M4mx1HIvIGOJF1vGTjjZAwxYAtjmRWy8QhE1no8wlsZjNoSVUr0tKwxRONs2rPunAPZw5w7wvvflPE7ya1jUY+l8xuWFQzBgyXEw7Hk4PU2QoDQtyjKWViSF8xUV8BGXwgGsON7dDcblaIQ4OL/q4J/r9WMD7f0WcAIMlCUZS+LfQS/5nPA8dl08pEvhtowlFnyNU9SEBCQYS3zX03jGUlcqEPiRef/y6rrCKVqKFA6A0PHIG+GrV5d83bwwzcAH684n2U1Z1T44N/g1t2kCsMR/10TG0ox0cKk7xUcWBZZKSuFefBH4ShgYGs0EltyWAUXh60cEWDo8XJCxtIAUziNsAdvZAaO/GcZ6GUviza8KneHj5v6Jit1dQGkbgccSUA5Yii1qV66wr/fuAU89BaDGw+4UxlKnw9ImF3ysPiTGUqJ5t2kGhfVgALzwQgXvYdGIzh1NY4vFq6+y92zbYWBJ0wKLkS2wVF9kDduP1/YutlFdpAFLwvBmNAI6HRwdsYkXaLWBCGNpQWApjbHEZ3kjmScLhmrOpXDWeU4WizKWDAMtb4MZSzlSOGM3zljq61wCNk4DlhhjqZ0ASoqN2mQy37StPSwroMSTe/cggKVCj0MCsKTrhRlL56aGwYDLKviTXBpaOD0tCCisM9bGWGLLX4yxBAQaQrk4F1hBZcGBpVfv6RheawMnQNcfQ1FqZiwRBgJspXA54ThwiQpNJ/HfpTCWGnet+JgLSeH4JrnXW40UzicKWloC+BahVAiz4Vq6oU2nwNER8OABvvw59iHXASwFG7sUKRylCDMs1hF85/7AuIarOwswlspI4QRjqdXCCy8AT0HHlf1mAkuOYszr2oh+6eAAuH8/+aHUcefeTCIkYKkUqOi68IjkrwhAIFNrB5ZWVcjyWvneicYsdewFGEt87FEtshESjCXJZ0nIvyo/tEzyWOKMJYANp0pqW4mxlGjeLV6812seY8m2YUMPz50bNxiwJOqSCGNJo1vGUt2ROm0opb8s/wfg1yLfb2MTwnVhZQFLPLkJqapgFAIAfTgHC+wlgKUsxtKF2ZhYFlqeE0jhrLzrJRhLnhZI4RSHZb6NAtoKAkvtvTiw1NPmwFJiuE64AJM2to1kAFhWMJHUh2yXUgZYCrX8BkqZd59NtXnXPb6wHg1nW4+ltJCApdCpXWR3W6uEiX+uV+/p2L/J8jOZTjAcrkcKV9S8ezZ7TP0LXBcu0eLXCYgxloZDtklpTAt5EaJDVS8ihZvNVuax5JMELw9gvhPmSUp4ptTSxco0gUuXAABvvtAgxhKfSN0u2/81Yl6dnGDSGmCq7eBSb4rnny8p0ysjhXNdhqQpCl58EXAVHXtdq3k1EQeWgrpWOC5za4ksxpJvrZax5HBgKTic40+wNjC7IsbSmw84sGQw8+6dHZZTC+UL/hxUzWAs8RgO2W2svCsjf4EJeiHzbjEUKpPDZTGWBLDEa7LGHfzzZlShuXPzJgOWRF0SYSwJi5EtsFRf5OKxhJBvIIR8AcAX+fdfQwj5YOXvbBurCceB4yd4LEV25knA0uz1+VGANS7psRS0Mc72WBoO2TokcKiNDX4dA8ZSUWDJnTOWiLPBjKUcj6XuflwK19XYNUgHltxwe1hp7DTSs0QCltpn5YGlNClcEcbS6SQOLF0abCCwlMZYkifFiqRwHlHn5rkiMhhLlYdgLN03cPg2XuCNx8sDS2Wul+fBJ634dQFSGUvABTkcKBt8DKWCJooS7C4VhQEnjWv9zceG1o0wlmwbg663EmDJIwleHsB6GUumyRhLACb3GgAsJXSFAxoihzs5wZmyD0frYq9twveBz32uxONFjVBECud5AdL/wguA0tbRVmzZ470ZkcRY8v2gkM3yWPI4sBRa6yX/urLAkkslKRwQAEuqysZR7TWAuN+rlsI90phEljMqFYXljDJSuJgf3qVLDMiUGEu1rWnjMVzVgAuNHShKUjigRGe4sl0HshhLkVPMwYCNxTL9PyoN2443o7pxg21cxbiLeixtgaXaowjR72cBfAeAhwBAKf00gD+X9yBCyA1CyB8SQr5ACPk8IeS/5z//CULI64SQT/H/vlN6zD8khNwhhDxPCPmOxT7SNkLhOIUYS9GujQBgvnGCKViWs8eLMZb8lgbPkxhLqsqqbImxBGwYmJIU/AM8Ipyfa1vZiYxfH5mxRHwfLbibdS1EMh+Pkzewsxk8KBjsSyuYAJbUbMYSSWMsSVK4Rl0r2w4mUndcAlji120ZYOnRWGrByp/kcBOBpZoZS7HCKgIs1QpgBuNAx+VbPD9PJouxOpdkLMXWCyCVsQQ0DOCtK7gHXCKwpCix3WUjgSWeP/ReBFgCsNe1VmLenQm+AetjLHFgqY8xbt5sFmOpacDSI2UfrtbFUGWLUCk5XFnGkgQstTo6DGLXwyApE0nAEhDkxsND9n6TUq9vZUvhypp320iWwomfXRQpnOmo7DJxxhKQY5IuR5oUTlXZzYowloAa1rTxGK7BJnqaFC43Pv1pdphZZkIWYSzxeyjq7MbMPceBRROkcKYJvPEG+z4CLLW2Urjao5CClFIahUSL4JcugL9HKf0qAF8P4AOEkK/iv/sXlNJ38/9+GwD4774bwDsB/JcAPkgI2QDn2YaH48DyUsy7gSBjXLnCcqzMWHLvneAtMKqoM10MWHK5jVcoEeh6iLEEXIATb74KTdoMWNJhZy94EmMpWCz54xoFluSFXAElHDX7ExMmOtjdk4wiigBLlIJ4XjJjqYlSOErZmL52DVRRcETv4epVRljIBXckxlKSFE5R2FqZWGzyeZTEWDrobQ6wZJKcY7oKgKVEJsU6gSVpHAyuzBlLC20O5E1cSWApFQjYMpbCkcXGAQJzaBH7+wU3QXWGbcOBik5Xys88f+y2Zysx7/YLMpbEt7UxlgYDOGobQ4zwF/8i88Shqe1qVhh87bf8BI8lybwbaBCwhH24eheGxyRWlQJLrRYsC3jlFUDvMWAJaFiOsSzYRAKWImhAlv9PnhSulMeS48BJYSwBbE5dFCncTOxjDCOoEwoDS2nm3QDzWYp4LAH1AEu2zg6QZPPuUlI4AaZI7z83ingsSYwloEF1tuPA9rU4sAQAL77IvkalcNy7thGy4sckigBLrxJCvhEAJYRohJC/D+C5vAdRSt+klH6C/3vEH3M94yH/FYBfpZRalNKXAdwB8N4C728bWeE4sPwc824w2cP162FgyX94gntg5nbuZDFgyUFC6+oEYGnjT7z5dZx0mLeGDju9KwgwP4Vx54wlABjqVnOSeJGQV7+Eo2b7jANLu9IP+WfttDKAJQmYDMZOqxWw3eRuXY0IsWp1OvD2L+Ey7gXd4F56KeexOVI4gNUcWR5Lj8ZxYGm/O2tWMZ4WkwkeEU5XqLMrXBKAMhwyavwapXA2dKi7YcZS6fy4KGOJS+EygaUExtJGjLNVB5fqJl4rgJ2EbwBjySF6uGkg3yQPdQYsLQW2lGAstVps+lV+jVyX5c1OB1Oljxt7Yzz9NPtRLaCWYCZSfWMYSw9wAN/ogEyn+JqvKQkslTXvVlW89BIbd/rQgIaGAkuQPJYijKVMYMnOAJYsqzSwZPvJHkvAmhhLFUnhTJfn2na7PGMpTQoHsFN1ibFUpxTO0iRgKcJYKiSFE39U8vAIyOgKB8SApcbsz2wbVpLHEjBvXxdlLPlbxlLdUQRY+iEAHwADhV4H8G7+feEghLwdwNcC+BP+ox8hhHyGEPK/EUK4sh7XAcjMqNeQDURto0i47rylvRwRKRww90AT0TqTGEvmYh5LQv+dxlhqpJTihReA4+Nyj+EIx6xXjrFkOnOPJQDY728YY0kGlhI+sHNuYoZ2IrDUVvKBpVgBxmnQTVzwAACGAXv3Mi7jHt7LYfFcOVxBYClLCvfgXI8BS3sdxliq5RR+mZhMAm8yd5LBWEpgzCwcvE1zrLBSFJaU1mjebUOH3tcZhXRRxpJlzVvarIqxRAibu1vGEgvXTZfCATEH30YCS7YNm2phpiTPHzu6CUqXNJF1XbhpjCXDYK8lDZ79/RrAHf6BaLuDR+4AN/dHQXOoWuRwEmMpD1gqZZJdVTx8iAfePjyDMSre/W7gM58p4bsiPkQRjyXOWBLkg86ODp23C2/MWg8AlgWLZEvhgGQDb2rnd4Wz7WKXS5bCBeDwuoGliqRwM5fnWkkKVzin8oupGM1iLFlqP1hWhXl3KSmc+KPChkwIJq6HhAOkSOJp3AGu48DyE6RwQCpjSfG2Hkt1RxFgiVBK/zql9DKl9IhS+r2U0sKEbkJIH8D/CeB/oJSeA/h5ALfAAKo3AfzPZd4wIeRvEUI+Tgj5+HHZzf9jGNRxYHsJnhkJ4tmbN8OMJX18gpFxCT4IPHNRxhLLXGmMpcihZTPiL/wF4Md/vNxjeOb1+jugqgoDVjawlMJY2u81sANKVuQwltzxDCY6c5o2UAxYEsAk1MSx0ziKrli1dB3TIQOW3vMe9qOiwFJaVzggH1g6GcU9lnbbM3heQ069s2IywUPKGEvjB+mMpXOdHwOvUAqXCArs7gYJqd1mQ65OxlIAMPb7y3ksiUlSFljKAkskGQJwgaTMi0SWxxKwMR5LNiKMJZ4/hjq7z0vJ4bK6wgGsAJAW/729+oClB9Muzv0+rvbnwFJai/iVRhKwJJC3pjGWKAVOTnDs7cNvs0Xone9k70uocHIfvwBjSZAPurs6VJ/lr0blGNuGhXRgKYuxRLMYS7wbI1Dw3vMcBEiHt00BllbMWLKoxFgqK4VL81gC5owlfgJX22H3eAxT7aPdZmc2C0nhxB+VXOMpIaBQCjOWGlNnO06cKHF0xGrlJGBJ19Fyt8BS3VEEWPr/CCH/DyHk+wkhu/l/Pg9CiAYGKv0KpfQ3AIBSeo9S6lFKfQAfwlzu9jqAG9LDn+A/CwWl9H+hlL6HUvqeS7xd7DYywnHiLvpATAoHMOD3tdc4oE0purMTOMMDOESHvyCwlOqxxGd5rZ1gigSl8O++irPn3yz3OHEdBwNQTS/MWLJpmLG0291AxpLYXSYCS+lSOOGdkMdYCo3ddhswzeYteGLVMgyMugxYunEDuHatGLDkEwUe1GTGEqXo9bKBJYvGpXA7fGPYKNA2IehkggeUVeLjB+mMpWOPy+VWJIVLbRUvAUtAjS13JSmcYYDtLiXGUinmmWXN52VJKZxHWsnm3UBIhgBsGUu5UrgHD4Ibt7/PrlOTOqD6MxsOkhlLfW01wJKLDB+qyM63FvCNb8ZeeqODEQY4NMZrYSzNPMljiRCW75sGLI1GgOfhAd0H7TDAQpSOhTa+jjOnNpXwWHrxRdawS+/Nuzo1KsdYFiya7rEkGEuLAEul7r3DnqvVkrp4RoCl2td/mbG0Cro0ny9Bro2Yd08mBZa4PMbSdBokutoOS8ZjmK3+vObrdADHQUfjDK2qpHCeB19hiWfTPJaobcfNuxUFeOKJVGBJ8bZSuLojF1iilL4DwD8GM9X+BCHktwgh35v3OEIIAfC/AniOUvrPpZ9flf7svwYgGpf+JoDvJoQYhJAnATwN4E8Lf5JtxCPJAFmEYbCVKMJYcl1eXE0m0KgDur8PT9HgzxYDlmw/22NJAEuNOck9O4PiOrjzsZKrMc+8ys4ApG0U9lgKCgx+gfa6G+ixdJ0rVhOqqMC8OwFYUn0brVa2d1CMMj4cAqMROh02fBvD7pKApVOdAUsH+xS3bxcAlmwbvsY+ZAxYAgDXzWUsOYgDS8MNAZYwnkvhxg9TVv/RKPibVTGWUiU6e3vrAZYk5lqUseQ45djuCwNLefKuCGPpcQeWXJpj3m3bwRorup41aT66swTGEt8kD1psk7wUuOF52Qy4iLtwnYyl5+92MFUG6NM1SeFoBJSU6qIIcWB9wQuzE+yzN2VZaGsMKCqUj+RFq6gUjjOWnn4ajHHgNRNYmtF8j6VEKRxnGYXW+gTGUiFAl4Pbofp63YwlgTj6/mq0nFG/zYh5N1CAtZQFLF1hdh9i8vf7DOethbGkSMASn/Rdwq5flYwln7RAyFwtH0RKV7jG7EmSQFmAbV7FwhGRwpEtY6n2KNoV7k8ppX8XjF10AuCXCzzsmwB8H4A/Twj5FP/vOwH8T4SQzxJCPgPgWwD8Hf4anwfwfwD4AoDfBfABSmlRFfc2kiLNpwZgmXMwCGUM4YF29y6CgqJ1aR+uosO3FvNYcnI8lmrtBFMkuLyyNT7Fxz9e4nEysKTr6KnFGEsBcMIv0E5nAxlLly8zlCcBHaTTdI8l4tjpRpVpjCXuZJwwfNcbksfSA/UKOphhTx3h9u1i5t2emgEsOU6ueXcSsDTQNgRYmk7wCAxhNh9lMJZ8VkXSWQ1SOCkh1VacS4yldhshxhJQ8j0sASxlAgERxpKmMRyiUZu+usJx4OR5LAHBrkcAS405RAHgm+mMpV5rRYylrM55EUpFnYylz3+pA22vDzIZ4+CALWG1AkteArDUtK5wErBEumyQ9BR2/QoBS/LuuIQU7sUXgXe8A4xx4DbTY2lG06VwhsHuYWIN6LjxmlwMhEUYSzRy+BYBliyr5k21DCat4qZFGUsR826gQM7IMu8WqDL3WVIUVlvWwViakP489/J/dCi7flV6LPlKyroVQbSb1lyJcoZejChxQxI7bRlLa49cYIkQMiSE/LeEkN8B8FEwX6Tcbm2U0o9QSgml9FlK6bv5f79NKf0+Sum7+M//EqX0TekxP0MpvUUp/QpK6e8s9cm2ke5TI6LfD1WNYm7evQt4xyxTG1f24bV0UGtBxhJN8FgyjKDIaLVCXrlrD/8eA5Z2cYqf//kSDxyNMEMb3aEK6DqGRjGPpShjabezgYylbhfY34d3fIKf+IlIcW7O4owlsaLZttg7xyOLscRXudqYJEVC8lgSnRTVh/dw+zbw5ps5RaJlwW2xDylOKwHEgKXEwz8+jxzEPZb66gYAS7YN4roYYQAbGmZn6R5L9xxWRVrnK2IspUl01iiF85UWfLTYmJcYS0BNwJLnJZt6ipBkCCLWcirehHBdODTHYwkIaAuFN0E1hpfEWOL5o6usTgpXlrFUacMBnki/8HIHvSvsdEJRmPRqbVI4IHTg1jRg6SEOQHphRkVpxlJBKZxPWnjjDc5YMgwQx4aiNCzHRIGlBMfliHf/PJwE1gUhgXdQacZStEtWt8tuju8HdVet165qYEliLAmwPpexZNvwQaAarfjvIowloKY1nwNLISkcgA5KzK8Fu8L5JKEjHDAHliKMpcbU2bY9twqQIw1Y0jQQxxYP3UZNUYSx9Gkwo+2fpJS+g1L6P1JK/6zi97WNVYSUkBOBpcEgJoUDWGe4Ry+xgqL7xD58VS8/KwVwksNYAmqivxcM+3UGLO3gDP/u35V4X6MRRmTACkJdR1/PkcKlMJYGxgYyljodYH8fX/7kCf7pPwV+4zfmvyYWk8IFrXABdiTUagXAUinGUgRYakyxKUnhXnfnuorbt9k/M1lLlgVHYfdfbCgAhIClPI8lB1pQBIgCRWwMGz2e+M2foIcZ2rDOEqopSkHHY9zz2M58erYaj6VUZk5EClcbcGJZ8Frc2H6NjKVMIGA4jCGVjzewlOOxBDSbsZTksRTJH8sCSx5N2cQAiYwl2664Gxrf/J+7HfSvzA/XLl+uF1gK2qeLaKLHEh+7J9ifA0tgN6c0Y6mIFM7z4HBfzre/HYCug9h2s9Z6ALAsmH46YwnIMJZOApbEcyzAWLJpghQOAExzPVJl+Z6voviQauWAseQ4gO+XksK5RIOmk/jvIowloAZgyfeByQQjxKVw7UUYS6V9FFPWeEVh+Z8Pvnab/deYw8m0uZPBWCI2s9zYMpbqiyLA0lOU0r8DBjBtY5NC2nTGJiLATsSlxL+zw7Cmu3eBs5dZ9bvz1AGoOkd9C0dBjyWgWcCS9SprC7ODM8xMH//23xZ7HD0/xzkdsNMmw0BPz5HCpTCWhsYGdoXrdED393HvC+wDv/rq/NeKZcLT2nEtNx8DnJQRjzS2nbTiRw671xsSsPSqPS9UBLCU6bNkWXCJHvhGBVGEseQ4oIoCCmW+OeQLa4ewIrfR40kCliwYcMYJq79pglCKU+zCB8HsdHWMpVQp3HgczNE6GUseZ67JjKWFzERteylgKdW8W3TQkeLxBpYKSOH4CUMjgSUrg7HEmSl1M5aAiusBvhmbojvXU1OKo6OagCVe+8x8PdVjqdViOaBSgK1ISFK41oANEiHVqZKxBPBhyBu9NC7HWBamfrrHEpDBWPLcOBNbPIdllWMsOc68AYyIoDbgiAAAIABJREFUdQNLq2YsSbVywFgCANsuBSylHrAfHjJARZr8lY83fo3GNM5YMrx6PJZSwf6I70KTupmSNGBJsCKAGGMJjpNEtN5GhVEEWPp6QsgXAHwRAAghX0MI+WC1b2sbK4k01oeIiBSOEAb83r0LjO+yTLJ/ex9U00E8p1w3m6DrGauc8hhLTUlc7puMsaSA4pv/kxH+9b8uRsv3z0YYgQNLuo7ugh5LA93CeMwONDYiOLB0z95He8puogwstZwZfL0Tfxz3kyjCWIpJ4fiK36hiU4xnXcfL0zlj6dYt9s88YMkmRlgGBxQGlgTLJdgc8oW1TfnJ/IYASzO04Y4Tdis8RzG5nF6PFA4IjunqBJZcfi+jXeGABRhLgsJW8jTTzZLCXbnCtJ1SNGoe1hiUeyylFuiiay3fsBSWbdQY1Er3WGqDzcVlzbszfah2dtgawvNnLeAb34yZ6IAM+2ytsaz1M5YidVHq2lhn8BvxCHsBsNT2FwCW+v3CwBKVO1bxa8KtFZsRvg84DkxvMcZS6uZ4EcaS68L2UxhL0+n6gKVVmvNElRfStS7LWErcB7VaLFfXyVjiNc25L3ks8fumOiZUtaQUrqTHUipjCUCUHt8YYIlSEKekFI7njy2wVG8UAZZ+FsB3AHgIAJTSTwP4c1W+qW2sKPI8liJSOIABv6++CphvsExy6R17gKZDh13u5JIDA5aXz1ja328OY8njHksA8MPfc4rnngP+6I/yH+efRoCllrVQV7i+zq7L2gvKomGaoO0OPvHKAY7UE3z914eBJdVhv48FHwNFPJYSGUuUNmtDKzGWvnR+CB8EuHcPwyFwdJQPLFlJwJL44Dnm3X6LVQgBsKSqgKJA82ZQlAYV5EkhAUueasCbJqz+nFU5Rh8WDFjjFUjhsoyXI8CSGGeV+r4AjLmmMBZDq4WYx1Lh+0gpy6+LAEu801lq0Xn1Kqsypeds1DysMSg34c1k43S7wOuvA2DXiZCGFOk8fDudsWTQ1XkspYJvkblWJ2PJRAfKkM+R8TgAliqf5xKwlOaxBDQHWHLbPdgwoA7YOi6ApUJpRTAqdncLS+H8KLDkedgbes3JMfweTb1sj6VUYMnLBpYKM5YoZYwlP4WxJAFLtUqZptO5vKwKKZz4sJaFbpddttycyr15Mg9M6mQsScBSlLGE6RSdTnMYSwcHDVmzPNbLK1cKJ28Y+AH2FliqN4p2hXs18qNtt7ZNiDyPpYgUDmDA0t27gHvvIabo4OhtHUBnwFKpDWpEChdjLEmzvElSONyfA0vf9Z+fYmcH+PCH8x/mn49wjmEALHUUG6enSGd5pTCW+jq7Lo32xZHDNPHaSQfPP9jHkXqCJ5/kXQV56J4J2skGlvIYS6FiYDhkCwyneTem2JSApeNHKiadw6BQuX07B1iybVgwwv5KQMxjyXESanPHgaewvwsuMzcCJdasWQbnSSEBS1Rvg5rpjCUBLDmjFTGW0lrFi92txFhy3XKHgguFbcNVpM3KoowlsTltt9kYKslYymSYJBidNmoe1hjUyZF5EQI88QTw2msAGFi4u9uQIl2Ene6xpPurAZYy5YJXr7KvnAVXC7DET+NNdKDszPtpX77M5vhSn7dIbBhjyekzGpm2wwAL3VvAvHtnp7gUTmFSOBlE2Os7zckxPJ9OcxhLh4dIrAEJB1tDHWDFc5RhLPGNtuUnmHcD62MsmeZ8nahSCicZeC8lhQMYECYxlipn6fAkc+omAEumiXZ7TR5LQCzxFLq+dUSWtcvuLnvf7TZbd0Vw37rIlnMbFUcRYOlVQsg3AqCEEI0Q8vcBPFfx+9rGKqKIx1KkirpxAzg+Btx7JzhV9qGqADG0hYGlIoylWjrBFAzlwf3g3+3ZKd75TuDllws8cCQxlgwDhsI+X2qBLC2WgZcAgJ5qi6drfngeYNv4fz/WwayzD302wtuv2XjtNS7loxRt34TSjVZQKOyxRFQ1tE7IFOvamCRFgo9nXzPw6BEw7V8uDixZFiyaL4UDEooNCViKsQ5mmwUskY4B4ljx/YcELNnQ4U5WAyylsk1SWBSVAwK2DUfR54Uml48M2mwuFN4cSCBn6aM614VLM6RwESAAeHyBJdhONrAEANevB8ASsB5ZwWSS4dWTxFjixYJimeh2Kzbvvn6dfeXXqG4pXGtnTg+5PFcwVxtSV7jQ2BkMQsm6KcDSrM/0RgJYMrwFzLt3d4sBS54Hn0QYSwAOBnZzcgzPpxNX8ljSdbahjUjhgPhYzmMsib1x7rwTNXZUCicxX9bWFU5MphVJ4YSPZGDeDQT3IdUkPfIcTtTkXI4IY+nwkD1nZZYUScCSBAh2OiXnV1nGEjJyclOlcDx/2NDj95EQxoqIorVbKdxaogiw9EMAPgDgOoDXwTrE/e0q39Q2VhR5HkvCr0bamQsPNPveCSYGq/IUQ4cGpxzYwYsnyy/msWRZBRH6iqP16Biv4xr75vQU168HSobMIGMGLImucAZYFkuVw6UwlrqtDWIs8ZXvUy908K5vZlXUrf1HcBzg/n0E91jpLSCF42OXqpFdWwRYcpwamCRFgq9aI0uH7wPW7hxYunWLyQNTFzbLglkQWIptEB0HHtFASGSObSCw1Oq10caMjR05Iowld7qarnC5UjiOChf2cVg2LAsOkfwD+IBozSYYDOoEljLMuwWwJJ3u7uywcVlE6XKRguYZUwOMsSQtIOso0t//fuBv/I2UXzoJjCVVhTD5SDh7Khd5jKUnnmBfObBUt3m3uhdmLAE1AktOBMCN7JBT5c91xskJZl1WB+q7nLHkLuCxVIaxRCTGEk9E+z2rccDSDBJjibOE5SI24t0fhOKlsGcMA5jNQAjSD9zkCGrsdCmcUEPXDizt7bEbuCIpHG1JYGMCYyk3X9g2rCwpnGAs8b3Q4SEDlSqTEErAUpB7JcZSYSmcmIRlfRSzGEtNNe/OI0rcuBEHljQNoBQd3Svd2Hwbi0cusEQpfUAp/euU0suU0iNK6fcC+G9qeG/bWDbyPJZu3WKJSdIuCWDJmMwLCtJeXAo3c4t5LAHNkMPpZ8d4EU+zb05Pce1aMWBJmYQ9lnTKPl/qZjTFY6nLGUuNBgNESCe/176a3cQnd9gKdPfu/Pdqf3EpnKJHjlUiwBLQELYEX9gfTdmK5x7OgaVrHKeMASbSY2eeXghYil0r24arsI1hiNm1KcASL7Am6EHrGzBgxTd2knm3pxrwzRUxltKkcBHGUqRrfHVh27CJMa+NJE1EKVbQMsCS58HOAgKExCHCWAIaPs6qCO6xlHryC8yBJX70XVuR/sorAfj3xS8CH/lI8p8RJ4GxBEAcma8KWEq9RleusI5MHFgaDJhksGrGkk8Utrnf50m3bmBJ0+C4JHxdIsBSIxhLDx9i2ubA0g5bxzVnQWCpoMeSF/VYArDXs4W14vqD51NLBpaAYM0VkXYgoXgOqBJhYkcen3rgJkegCkiXwrVaKHcosYowTfYeIgy8hcN1Ax/JkHk3vw+FcqrjwM5jLFlW8H7TQMGVBb+5J3YCY2kRKVyZ09UFGEuzWQMO/vmeMRVYeu97EbRhFiF5124ZS/VFIY+lhPi7K30X26gm8jyWnn2Wff3MZ4IfCQ+0fZzAHbKCotVZHlgKJQLDiDGWgAYAS5SifR4Glq5fZ2tA5sGL70M1xyEpnJYHLKUwltrKBjGWZBPUQzZWnujOO8P5Ew4sDbKBJdNMoByLIjS6w00Almo1pkyLCLCEozmwJPbiEskj9tipvzhjyYUW3xhuCrAkMZaMIWMsxa4TL8Jcow9oOvzZ6oClRAAl4rEkNgiVFZkiuMFoSAoHBD5LjZDCHR0xBDPCWAIaAvDWGIUYS9evs7WQo8q1GaF+z/cAP/zDAFgaevNNJnGPBnETGEtAwL5YGtzwvGzGkqoyFhw/vSGkBs9F04SrdQAQ6Adh826gRmDJQZyxdHISLIaR/d164uQEU85cN/bYItOyGGBRiRSOb3oBvifkhetOx24cOzkPWEo7kFD8OVASinY7eO4yjKWZl94VDliDVHk6Ze9hVcWH4wTM9ah5N1AMWKJ2AY8lIFjX6gKWHlrp5t2VSeE4YykTWIowloAGsJZEp/GkrnAA8JM/CfyH/xD+mTiw15wtsFRjLAosRbH2bTQx8qiDX/3V7KsELAlm+j5OgD2WUVQOLC0khfNSzLubCCydn6Pl2bgDjnpzxhKQw1riSVhmLLX8xRhLbWWDPJZkr4pLbKxc0dgHfvVVYPyA/V4bZHssAQkFNL8+RNsQxhIfzw9H7D62rh6xDzWdFgOW3GxgSZBXkoAlmyQwDjYMWPKMHvRhNmNJ3e3D1w1Qa0VSuDQmRbfLNrx1M5YsC45cNImbXjOw5PgZQICmsQuSwFhqxDysM5wCHksRqVdtjKXjY+Dzn8d4PM8Zn/1s/M+IyxhLicBSHYwloH4fqumUA0uAcTiXwl26xICtuoAl100AljwvmEhrZyxRCpycYKyztb29H2ZUFGYsCW1XQWApibG022WPbUSOkYClEFCRwliKghMt34lL/COPL8RYkmrsNMYSwPJzbYdvjsNqNwEsrUgKJ4C4kMcSv1ZFwHqfA0tFm1LUxliyeonm3ZVK4VwXHjIOjxK6wgENMPDO288SghgNkH/InrZlLNUZiwJLTSCkbiMvingsvf3toYrTMBh4v4+TACxQO4ubd5uuRGEVkQIsrR0R50e6x62rjMbLGUtADrDEF88QsOSW9FjiF6hDNo+xNEUX6mW2+gycE3Q6HFg6ZouesZvNWAISiihh3m3kM5aaVGw+GLEVz3jiEvv58XE+sGTbmLjZXeHyGEtpG8NNAZbQ7cLYYYyl2MaOTwZtrw+qGyCrqBCyGEuEsBP2iMdSHYylGYw4Y6lJUjiAMUy2jCXG7ioKLPEFRPiBVGYKK2I6BV5+GfffmLekks6PglBcG76iQYlWgisFljI2MUCocx5QD2PJabGE2T6cswJVlc31yoEl2wZ0Pc5YiiDYaweWJhPAcTDSOLC0yxPTdFoOWOp2g7bfucE7VgFhdspOp5nAUmiDG0EDEjfklKLlu0hEWqWLWoixJNXYecBSbddNFCidzmqlcEqCx5LEWMqTatGZnWz6LKJuxhK/uWP05rVbq8XmCZ9fVXaFc5HDWIpI4YAG7M/ypHBJsWUsrSVSgSVCyIgQcp7w3wgQ7sbbaHTkeSwBTA4XqTiffsJEBzMYVzmw1GXm3Yt2hVNVhAtX0fuRC+Yb47HEgaVx5xLbWErA0htvZDyOXxgZWCIO60RQmLGkKICqQiebyVgSY4U8OsGNG8xjaXzMft/eyweWYkWU8FjKYCytpeNJWghg6ZwDhDfmlcnREftnGrBELQsTL4OxZNuZwJK94VI4u9VGu9eC2jXQJlaiFM6Dgu5+G4qhQ3FWBCxlMXP29oJjXl1nNXLlwJJlwaYrYCwJ0H5hxlIrfb0A2OnulrGU3VlQRAJjidIaGATTKeC6OP3M3D8xibGkeA58LeFmr8hjiRZhLNVtcG6asFsd6Dqg7MwZSwDbX9YphYt5LAHNAZb4TThVD1inMoUw0KIMsGSabCzpOmNjeV7230tSOJmxNGw3yHuS59OYJCdyUbpd9qPQusE//6oZS1lSuN3dGnOzADpWLIULMZYSzLuBbEYNbRpjid8bE52w3zQHJwszlhb0WMplLE2nIV9AoAHAUp4ULin4h+yqW8ZSnZEKLFFKB5TSYcJ/A0ppVpmwjaZEnscSwIClF14IJaZnLrMM0n2Cd4Vr6zBISSmcOE1xEkAtXWfVNV9kGyOF48DStHcpWI0LSeEkxlKvB8AwQGw7uw1qEq3TMKB5FhRl84Cl9tGQnbg8fIgbNxhjacKlcJ29BCmcpoWkcLECWjCW9A1hLNk2oGl4+Iil1N7b54wlXWd7hiwpnIViHktJ18mm2cDSeJxfz68tJhNYrR57/+02ukoCY2k8xlTpY2+fgHQMKJ69/OdxHNh+xoaXA8siRPvhSsO2MaPJHkulavQqpXDAlrHEg3hu9skvAFy6xOaxBCwBNRTpYuPyuTsA2PhNYiy1PBtI2+SaJvr9Jdeioqyu8/NggNfBWLJaXcYUMAy2btUMLFFNA6UJUjggBCwl+g/WFXyQnin74c5VHFgqlFYEY0layzKD+78AYWBpoLMXa0SOKeixREjMjz3dOzLy+DIeSzHGUnvOLAPWxFhaNbCkZJt3Azk5dTLBBL30fdD+PssDfF1LBAVXGZMJaKcLCiUMLHFQp7DH0qJd4bLAfnGgxev7pgFLCzGWtsBSrbGoFG4bmxBFJuK73sV2nc89F/zo9j7LIMMneUbRdRhlpXDCWNBV468tsjs/WR8O2SK8dmCJG6zOBnPGUq/HFuZMxhIvSmfakCVrzsY5OMhYmDjwFkjhgIDp1O835GQuLyRgqdsjwVHzzZsMWDIfsUWvc7A4Y6llRFY/w2CPbRqwZFmAruPkhI0X9Qo/8uJg5ZUr2cCSjeyucJkeSzRbCgcsKWepMiYTmAJYMpjHUhJjaUwG2N0FlA77m6VzRV4b9ARgqRYpnC9tVpaVwun6YlK4osASZ5w2ah7WGUU8lhQFcmvRWop0zwvWVvoCA5a+9VuBz30uDjC3fAc0ibHE88dgsCxjKUd2ASCqNy/UPnyZME3MlA7LOYRA/pC1AUuyGbGIBGAJWKOBN38fJ5CAJb7xNYwSjCUhhQPygSXOpgDCwFJfb6YULgRUdDqxQia2bojPnyOFK9MVbupE6nsyZ5YBawSWBoPVnJCmSeEijKVsYGmMMfrpwJKihCY/IRWv+ZMJ/A47DVyYsUTpYlI414WbxViKJJ7GAEuSFC6TUS2HsBhRnUIWb9tYTWyBpYsceR5LwLwznMST/y/ew4Glt/GMomnQyWIeS1M34bUjwJKihCxN1hccBLB3LoU2ltK+IDn44ul1Oa2eS/3yGEseaUFRpJbDfBO4qvW48pCBpS4CYOnGDaaUGd1nv+8VAJZSPZaijCUgOAnr91kB0Jhi0zBwcsIX4kucscQrk1RgiVKQEoyl2CbDtmH72YwloMFA5WQCU+mxcdBuw6DJjKUR7WNvj8lyDVjLs4dcF5af0So+kpAy5/KqwrLCjKXBXKazs8Pq6ELF0RKMJVrEE+fKFTY/+QV5XIEl4hWQwgEhD6FainRpR6J++UUADFiazYA7d6S/oxSabyfnWAlYWip3lPGh4tdIMJYqY+pMp5iRzhwskRbcy5eD86XqwnECllgisMTXjFSWal3BB2kMWCpr3i2kcEB+AnNdeIgzlpoKLIUAnWvXQl5hQMK6wevixAkhcjWl5brCuQmqgARgidbhjCtyT6cDDIeg5+d45zuB3/3dJZ7TceApCebdJRhLhANLmXno8uVQkVYpsDSdwm+z4jd0KMgRpUIeS/K6vkrGUiTxCFx47cDSVgq3MbEFli5yFPFYun2bJWqJJ//umyyDkIM5Y0mDs5AUznJauYwlgBWTa09cx8eYKj1oO90QsHT9ejFgye9JwJLvY3/HSy+E+ClMUre8VTXTqDx44WIrHZa/JWCJUuCtl9nK2L+UAixJTJw0xpLaTlj9OLCkKOyfjSk2DQMPH/JCZ3eXUas5WBmpWeYhfBIWBZYcB9aGA0tTzBlLum/h3lvhCpiOxjj3+9jdBbSeAR328rnCdbOZOZLHElAjY8lLkMJxYAkoONaXlMJlrhcAYywBwYDWdTbcGjEPawwhhcsFlqSuZ7UAS1KS6L15B3t7wHvew74PyeEEfSnpZvMNznDIUtTCRblbQC4YMTjf22PrR2U5yzQxgwQsSUZSR0ds7S3kb7JoOA58DiyFrsvuLjtlawpjiQ/SB36csVTavFvyC8wMbiwMhNkpAlhqxDqWBiw99RSb59JkKS2F489fhrE08xMUCRFgybbL2fAsHBEpHJlM8MUvePiDP1jiOR0HXpLHUhlgaTzCCIN878C6gKXJBB4HlhaWwsl/UNJjqRBjiRflhIsRmtIVziMZB4LREN22W1vz7jqjELBECHkbIeTb+L87hJBBtW9rGyuJAFjKmIiqCnzVV4UrTpGhxQmarkOjCzCWFAUzW4knc7EwSEVG5fT3InF8jEfqJbafk3q0Xr9eTApH+3xa8M+318u4ZvwUJlQQbChjCZ0O6/LJV5+bN9mP732ZA0uHCR5LHETL81hSol3hgJB2v1aad1bwTj8BY0lwqSNSuNipIZ8DFrK7wonCPuk6zXx9o4GlCeYeSwAwOQ2fLnmnI4zBGEta31iesURpPrAUkcJlylpXFbYNU5bC6Tr7r05giW/schlLQMzAuxHzsMYgbgEpHDBnLFFaO7C09/AOjo6AZ55hOHcIWOK5J4+xBCyRP/KMYgEERoZ1gW+mCRPpjCWgYjlcmhROUUI7uNRDl7qCX5MTd7g4sCSbdwMFGUtMCqfrmEtZWhvAWHrqKba23J0b5qdJ4VLnHH/+fp9dukwvwSwP1QiwBNR07aJSOAB9jPHii0s8p+smdgosLIWjFMo0RwoHADduAK+8Enxb6Zo/mcA1sqVws1kOy0zU3/1+NR5L0jpycNCAg3+ROwrr4BAk2E5ry1iqM3KBJULIDwD4dQC/wH/0BID/q8o3tY0VhbSIEZLxd88+G24ZIzYMwlVb16FSF6OzEtx03vLEtlGYsbR2YOn+fTwgl9h6KFpp+D6uXWOXJJWazwswMpQYSwB2uxmG53yxDC0qHGzZNGCJdHnVyVefGzfYt/dfZQu/OliiK5yezlgCQvjfekOSwgk8FpcuhaRw02nCKaRUpMYYS5IvRavFCpAkxtLMT/BY4pXJJgBLYzpnLAGAASskR/HOxwGwZAxWIIXjE9nKM++WehgfHrI5WalO37JgyowlINj01slYygUCIowlgM3Dxo6xKsL3QSjNZ+MADFgyTeD0NFhSawGWnnwSR+Mv4eqRh3Yb+IqviABLoj4wsj2WgCXWoyKMpXabTTBJCgdUWA+YJiboJjKWagOWWgnAEhCiuKwdWOIb93O7nWjeXYqxVNRjSWIsBX6VYCbzvV7zgKXQHvepp9jXL30p+NHBARvHAUDE6xoS7XYLzBGG2awYW01SJGQxlmrtnhs17wYwxHlYgls2HAcekcy7I4ylXKnWdApCKUYYZK9rt26xeo0vZJU27JhO4erpjCVpKKSHAJZ2d8uzkrPk7gka3Mo7dRaJLLZfWkjA9BZYqi+KMJY+AOCbAJwDAKX0RQBHVb6pbawosvTccrzrXWyTcHzMEtSHPgS8971zKQZ//GyUUxREX1vThKdxOJoKLB0f4z49Yh97d5dtQMdjXL/OPg4nn8RjNIIHBa0BT8j88+11LZyfp5w6XCDGUgAsSVI4AHBHkt4+GgU9ltTOhjCWolI4gAFLEmMJSJDDZQFLkU46Uq04D8fBzE2Xwi3NOKg6JhOMaJix1MYsdJ3oiAFLu7uAsbMCKZxknJ/bfpi/EdF+uFI6uG1j6kb8A7ixcN1SuC1jKSck/8JCUjgAeO01qCq7VrUAS88+C53aeKb/qvg2kbGUyAqNANMLr0dFGHBAvT5Upomp35nnzDUwlvwkxhIQokk0AlhSVYxn6nKMJRlYKsBYcmkLqspIvzI7pTE5Jo2x9OST7KsELB0esjIyOPzKYmJLaEIqk1sOKQflSeGAmq5dxGMJYMDSSy8t4ZnmOHBljyVFYf/gA5CQHOCDF5e5jKUIMHh4yPYkYhu10phMYOvpHkviZ5lzTPxyb49d3KJv1PPglGQsNQlYSmT7pQW/4YbiwHHW2GHzMYsiwJJFKQ1WA0KICqAOG7htLBtiEUtifcghG3j/wi8wKu/P/Mz893xymuclgaU8xpK04WmKx9Jb3qU5sAQAp6cBUz/VZ2k0wlTpoz/gtDD+gXc6Nlw3ZV/HTSqTPJaWNkytK3gRoXR5QbS/D4xG6BsO9vaADooDS4W7wgEhekRjik3bBtV1PHokAUsRKRywemCJcsZSIrDkuhh22XVs7HiaTDDy4owleWNHxmOMMOCMpRVI4SRgKbW4inSqijRsWn14HuD7mPpG+AST93uvBViiFMTz8hlLgwErPqXB3AgPhjqjCDgpImJOXXmRLgFLAPCMdif49stflsZQHmPJNFcihSvM6pI8loCKGUt+thQuU/q+bNg2fJVd89h1kWgSaweWTBNot8UXFouad5f0WArmlFgUObjeiLU+DVi6epXl2whjCZByYxEpnMRYyvRZargUzmmz5HFzd4TZLOZrXjyihu4Au1bSurYSYOnWLfb1pZcAsKlIaUV5aDKBoyZI4fj8Erkp0+tN/FLc4KI+S5vKWBLS7aT1Ki34h2wrtvwU26g4igBLf0QI+UcAOoSQbwfwawD+72rf1jZWElmnI3IIYOmjH2WA0rd8C2sjI4Jn49l5iVnJgaWijCXhsVRL54qkoBT0+BhvepIUDgBOT6N7zHicn2NCBnNggH++nU6G4aTjwCGbz1iylDa6PQ6oiSqKs5YCYCmphQMHljSN/TPNY6nV3hzGktcyQGm6FA5IB5Zs6IsBS7YDBwlSOF6tDHUuZ2gwsHTmxhlLMrCkmHPGEjF06HBw8mCJo6cioIBAk/kOUzCWKvNckMZBlhSu0H1cFFjix3m55t0A20RJjKWjowxG50UMSYbSVGDJ+Sq2rj9F58ASAHzuc/zv+PqbmGNXJIUrbHBeJ2NpOsXYSzbvvnaNvZXf+I2KXhtgjCUlg7HUFGBpNguApSTGUqG0UlYKF2VMSsimtOyvN9KAJUVhrKUIYwmIA0uJh71lGUsFpXDrApZeOmaMpe/8z9hNW9hnyXHgEg2Kwi4xgNi6lplTefIqJIUDQsASUNGaP53C0hKkcJLUFCgILIm9StF13vNgF2EsRYCltR8cLclYArbAUl1RBFj6MQDHAD4L4AcB/DaAf1zlm9owL2fMAAAgAElEQVTGiqLoRDw6Yv/9s3/Geu3+zM8gZMoUFAUldKoLeCy57hqLqPEYxLJwjDhjSQBLqaeYoxHOEQeWhoYlfh2PJMaSYWxWVzjThKVIkgJpR3DjBgMILKWNRIMvXWc33PeTO6C4LnwQ6O2EFCVVmMIKa+1hWbAVdjNDjKWTE8B1V8JY6vUS5odtw0EKYwnAQGs2sEQnE5z7PVbLSIyl4DpRipY591gSf3P2oAR7MhpFQIEUxlJlwJJk4h6Two1GxTwXIs8VApaKIPZlWDiRDjpHRxW3aR+NgOeeq/AFSkYZKdzVqywH8rFUeZHON3eP9m/DRBtPmGFgKZDDiU1uJ4Wx5DgY9pg5zELrkcSAy2UsXb/OJtdsVi1jyXEAzwsDS9JJTqsF/OAPAr//+8ALL1Tw+vw9+JvisZQBLBWVwtmtDj70y+WkcMF1MQxWK5yfN+oQyVda8NGKA/BPPQW8/HLwbWzdEN6ROVK4QoylklK4WrwoJSnc5+4yYOnPv2c1wFJorkQG4EoYS8Mhq9nqAJYmE1itFGCprBSuLLCUx1hKkcKZZsXdMvOiKFFCDv4hDcLrq63PUi2RCyxRSn1K6Ycope8H8LcA/Amla+OVbKNMCKPAIgjvs8+yCua7vgv4hm8I/45PTh0ZZtRJr53msSQSl/RkldPf84Lviu7jKAYsXb7MTkqypHBndBgDlgZGScaSrgeMpaVaPNcVpokZSQaWbt5kjCVHTZDBAaETzETAxHGSKd4AKwAsC7CsoNhce0ayLNgkAixdusS+npzg4IBtWmLAEi+0bUQkUAB7ACG5HktZwFLLYUVqI4El1wWx7VhXuMOexFiazaBQPwYsjR4sMTmKSOF2d9n7iTCWKgMEgnGQzFgqBSxZFktYqsquF++ClxvcYTZXCgckMpam0wo3wT/7s8B73tOcpFhkDInQNKaxqpmxdGz2cQe3cXTOgKUnnmDDOgCW+JhTkxhLfGezFOORj6dSrK433kC7zV6+klqA74xGboSxNJsF9/QHfoDdsg9+sILXB0Lt02Nj5+CAvZfpNEmRUm9wYGk2Q8y82zAK5CJKAdPE3Qdd/MqvFZfC2TQyXvhJW5OAJU/lhyBRQOeppxgwwQuSNCncSjyWpAOSRknhCAEMA596ibHNnnmCrV8LG3g7TvwzRrwzVgIsAez+SR5LQJXAEpvgIbY5v2+lpHALMJacrMYlYvBJ+zMxjtfqg7uIFE4wlrbAUq1RpCvcvyeEDAkh+wD+DMCHCCH/ovq3to2lQ8iJknxqovHud7OvP/3T8d/xyanBKQcspTGWjrj3u6SdqKVbTlbw9xJjLJ2dQVXZviANWKLn5zjzJcYS/8B9nSWzNMZSjMLMGUtLd+KpK9KApYcPAymcp0bREh4Say0RWEq6PiIkR9mdHTbU1nqSAgC2DYuyzxSSwgHA8TEUhY2hNMaS0jGSOzdqWiFgKU0KJwx4Gwks8ZseAEv8Zl/dlzyW+CSYkj6bX3zcjB8uDyxlsk0IYSyKuhhLkhQuybw70ggn/7nEA8o8cEnGElCh6fFbb7HBH+i41hxlpHBATOpVB7B077yDO7iNnWNGFSCE9ekQwJIz5fVBGmMJc8bjQmuRBCwV8lgCQp3hKrlGfKE4c7ph824g1Bnur/5V4Jd+qSJQJ08KBwAPHhTrDFZlpDGWZjN0DD8fWOJ/YLW6sFFCCue34sBSkxhLtg23lQIsPfkkW2z5DjwGTmTV5JJReVmPpSzG0mDA5n5twFK3CxCCP/0iq9OU8Tlu3VqCseS6cKKMpatXQxKClUjhACaHq5qx5PvAbAZTSWEs2TbaGsudpYClEh5LTp7HUqTNXuXy5CKxCGMpIoXbAkv1RBEp3A6l9BzAXwbwbyil7wPwrTmP2UYTogyw9A/+AfCHfzjny8vBJ6cOu/gGNctjSexCJO2ESFxrQ8QlYCnqsQQw74U0KRy9f4xjXAqKgcKMJZrOWAI2A1gyqQQsCV+aV16ZA0t6DmPJttHvxwt44R2UylgCgmITaEDBaVmY+QlSOCBk4J0KLHWTEDTkAkvEdWBDT2UsbRSwxN/z9YMZvvxl/je8sva7/VCXoPHJEmL5omyTa9cCYMkw2EFe1YwlK8pc4+bd0p4jP+SkWxWwdPUqm3S8uE1I6asNkQw/+cmKXqBklLlWQCKwVFmHGgEsjbq4g9tovz5vyfTMM0xRSClgjdiY07rp7Im+ugSwtKTBeZWMpXM3IoUDQh/yR36EDe9f+ZUK3oNtw+WMl9h1kaiRba4iXydjiSYBSwB6rRlcN4cIycfhTOnMgaUsxhKlgO/DoRF2Cu9m0ph1zLLSgaVIZ7HBgLHSxLrh27wpSZqvGX/+VXaFUxRWMtUJLLku8Mefn/tjPf30klK46CFQpCA/OGDXKnGZK8NYunWLNS9ynOoOk/h9mSYBS2J+KSxPZa73y3gsZTGWCGF5SPrgjQCWsjwB00JS2wBbYKmuKAIsqYSQqwD+GoDfqvj9bGOV4ThwiQrdSKJCROLSJeCbvzn5d4sAS44DaFoyY2k4ZBM+gbHUBGCp30dMmC6RF+Jx//5cQgcE16unZnssOTmMpUYUUVlhmphCApauXmX//emf4uZN5rHkG/nAUpLHkm+76SbCCcBSLf4BWWFZMKPAkmAsSQbeacCSWhBYChWalIK4bqYUbqOAJT4Zbj1hBZtfMTBon08K/jfTR6uRwmVueK9fDxWvkVprtZEjhWspFKq6AGOJT6D//Rct3L2b8zhJCpdbgAvTMC6HqxxYEgO4YcBSIY8lILSA7O8znKeygwO+cXnjlAFLim0Fr/3MM2yNPT4GrDHLK2o34WZzJKHlzNDtLpg/ysgFhadZ1Ywlfm1MRKRwQGgR+oZvYCTuf/WvKpBZ2za8FmeBpzGWHj4EISm+enXFbAaqt0FpHFgatNh1zMxH/FpbShcOCkjhBMMtyqaQpHDTaT7pqfLgwJKiMLV6KCLAUnSPLliCShawVJKxlCqFc5zgb2pje3EU8vnngdFMg6u1gdEIt28zIhC/xeXCceBE1+pr11gxxQHzzIPpsowlzwNeeQWdDpt/K1/z+YQ20QUhkYN3PtEEsJTJWFrQY4nmeSwBzQSWnAyGbVpIahtgCyzVFUWApZ8E8HsAXqKUfowQ8hSARbHnbdQZrguXpLA+yoQELJWVwiUylgiJub2uHVji7yUAllSVFZwSsJTIWJrNoIzOk4ElLZuxZEcZS4YBmKas9Gp28LbNAahBCPC+9wF/8ie4dQvowgTppQBLUvvhpOLZs5zkkzigsYwl02P3XYxlWQoH5AFLKZNUApZ6vQhjSdrcXggpHH/PT16dYTTie0xeWStDPrn43PJMa/EioSxjSfLLWIsUznUByyre4I0DS3/0R8DPfYg92T/6URs/93M5jyvLWAKCAb1lLOXEE0+wtWQ8lptnVhPTKaAoeOOBjteM2+xn3ODkmWfYt889V4yxJNajZRhLhTy7BgOW1zkAtrdXLWMpBCwlMJYIAT7wASYb/MhHVvwebBuewvJYoscSEDLwXiew5OlsHMQYS2Qq/iQ9+LWekU4xKRwfL4keS9Jav/a1zLLgKEZybfLkk+yr1BlO8mMPgCWtvYKucHmMJSC4B7UBS5yx9IlP8O/5vXv6aYYpcty4XLguHJoghXPdYEHOBD7KeiwBIZ+lqhhLE9ILWIlB8IkmOipX5bGUW/scHobo2ZLLxfoiq1N0WkQYS9uucPVEEfPuX6OUPksp/WH+/ZcopX+l+re2jaWDd1NYGljik1ODU1oKl8hYApoHLB0fwzW6mKIX1JnY3Q1J4R4+TCikOGhwD5djHksdNdtjyaERxhLXhG2SFC4ELAHAe98LvPgirndO8Oe+zsT+1RyPJcdJlMKVZSytHViybUw91tktWLDFJkEClu7di0hgeDGg9TMYS3w1jEnhJI+FPMZSI8dSCmPpbVfYNfn85xEUheoun1z8b3TYi2/MyzCWTDMYXJFaa7WRJoWTkkEhw1wAsCxQw8C3fzvw2Re4b9Xe/8/emwfJcd13np+s+2ygAXTjvgmAACFSPEASog5qLI5l/2FrNLJ8yev1btiOtT2Hvd4Nh9c76x3b4ZmNtWNiJ2LtkT2ekWdm1zEe22H5mrUkU2MdvA9JJCGKJACCBAg0gQa668yj8u0f72V2VlWeVVkHNP2N6Gh0obsqKyvzvd/7vu/3+9O9AlF/JAlbdoilaSuWvva1Ebe9U4ZHLRCpxoENq9fly5Pf/VWLu5V3NdaWFLGkfCh33il//OY3wWipRW41OGOJbtfbNC0ZkiiWYDo5VH7Eko9iCeD7P9Hjj/g4b/67v033GAwDKxOhWFKr2ZkTS7kBYslVVMQglhzLD5V4Vjh1X5v2wPijrHBzM9eHEUv1utxQGugM58wbVjeGFa7bdefzsTKWoC/AeyqqbjX2vPCCvFSyixvEEoxoh/Nr5OLELqjd3ihiqZfJYVCIZ4WDvpylSSmWWnZluGGLQyyJ+MTtKBlLkWT/wC7aXCiWDIMeGf9O0UFwFEti0wo3TcQJ796nadqfaJq2or7+SNO0fdM4uE2MCdVNwXcCTIK0M5ZgiFiq16WseJbh3Z2aVJi4BJGHWHKU+kOqpcFucuC+4ZJmoGkJFEv1OrTb1CtjtHieIkS7Q1sMEEsPPSS/P/MM1WwXrRLPCjdELHVvw4wlUexXDhUKsqLzWOF6vQFywlEsVUfIWFJF+reDFa5axT3mfTtkgfTKKwQSS0X00UmeuMSSU7wqFcVErXBhiiWAZpNSKb5iSRSKmCZ89Hvlkx3YqUcfexKFiWOFU4qlUknelhMllrJZeQNMrA98AjhqDErxFUsAb789NWLp2jXo7dkv7xmlWNq/X44j586B0ZTjR6EavshV6/rkGCOHatKKpTaVUMUSQK11jY/zJ+z81pfSPQZdxwqywg1IA2ZNLFn5AMUSMaxwDomnbVjh7G4IseQocPzCuxsN77Q/W4QRSyBVSx7F0vLyhlLZUSzlyuH3XCbjY30fRJQVDvqIpalZ4ZRi6Z57QFOs9LjEkuGXsQTxiKVGA6NYB7R4Gyal0mSJJfWZNEU1kFgqIWugWFY458ZIW7HkeeO1mhyrZm2FM7UY5KAXHlEEbBJL00Ic6u/fAJ8F9qivP1OPbWLekZZiaRQrXFjGEsjZ1rOFrmkTLCbj4N13aVWCiaWBeWwDIcRSxtSd7N1hWBamnRsO6gUWsrKamHdiyW536DBALD3wgPwwn36a/tTPAURlLJkxusKtrc0dsTRUKCwt9SmWYMAOp8ihQj0esWQYnsBUz47lt4UVTn3Y9YLO8rJSLKmboLi93wqXFrEUWlwNsMnenefUEZSx5Gn9m8QKJ/LqeirJ7zvq8YmlWETAjh2S6FGKJRjaK0gXjYYcW2A+7HDqhlpjy3DOih+ca2maiqUVWNqZkfYORSxlMlK1dO7cxiK3UAvOWBrLCpekKxxIYsmTQ9VsTiBPx6NYcuetAMWStiJbHIpuiqsRIaRiSQsglgoFOb/NC7GU9SeWHKtOHMVShw0rXONGtGIpygo3D3O9oRWD62pPy3qAY8fkj6YJVjcesQT41kV9CLPCDfSrn6YVTpTKvPAC3Hsv7me3Z488pJGIJaXu9yWW1PwTatVqNjEK8h6PXAtl1Hg5BcVSw/YhltQDRRGDWOp05O97Qt9jQSmWIoml1VX3ntS0KXQzjYIZEo8RhGwWMplNxdKUEYdYWhJC/BshhKW+/i2wNOHj2kQaUMG+aRFLxYSKJZHLYZoBg/nS0tAqZKbE0soKjZL0c4QploYCvD3EktsVzhn5DCN4UW+a6HZ+2AoH1DVZTcw7sUTHh1haWJBBHk89lYhYGuoKp8dTLDkq4JkWm2qx0LULw2/XU5n4EktqpotDLA21n05ghVtfn0AI7bgIyFii2+XUKalYEg15L7jEkkexNHKRE7dVvI9iaW1tQuGxaVrhDANbEUsZRSwtLcQgljxEQOSckc32b8UzYWJpfV3abItFrv3nF/jFX5zx9awG526u3p+REYT9++Wi5fXXJ59X4VEs7dwJHDoEb77p/vedd0ornNmS11yxFq1YmnhXOJCT7DvvgGVNzhrvF94d1AHi2gSIpV4PhHCtcL6LOw+DPZSrN010u5g5Zc0ZJJbiWHUcZYa9YYW7uRKdsWT2ssNWuHabLVX5/3NBLBGiWDpyRN5v6v2cPCn/+frr0Os4xJLPBz/Q+tMvIqAPCaxwW7dOj1jqZiusr8Pp07jEUiYjXWaK304Gpe7vuyacYiqmFc4hlmKNQx5icCK5iupDbdqV4XrRUSyJmF3hRiGWlGIp0gonRN+YOHNiyTCSE0sAhQI5salYmibiEEs3NE37lKZpWfX1KWCWEV6biItRGF4/qBGoXkqWsSQycvIMVCy1230z56wVS2vFJYpFz+TjMaaPYoVzOrwFKZYMO+dre6kJ+QdzqTLxwo9YAjfA2534/OA5R7WaXFd7F+yhiqVyWS5s19ep1eR6babFpjrwjj2CYknNdMWFeIolGCaWDAqRxFKvF7H7NQsEKJbQde66SxJL5k1JLFWWhzOWJq5YGpApDuTqposoK1yjkcgK13OIpbL8vr0WQ+GVxAoH8vx40liXl921eLro9eS1sm0bnD7N2n95gV//9REXKWlBDc6t7EK83y+V5Mrq5ZfdRVBk5tWoaLcRlQrvvquIpQMH8LYEPHlS/ti8GaJYStkKF0uxtH+/DKB7++3Jtfr2y1jasUNOIoOdFZyf42aXxIGjTMzI+9L3PvOsZiPtUJNEt4sxqFhyF77xM2DaYkOxtPZuDMXSYMaS2khazMu5YObEUreLrpXCiaVeD956C+gPzDdVxlLeT7GUzUqm0aNYikMs+XbxDLDCTZyMb7cxcvK1FxfBWwAfOzaGFW6QWCoU5H2r5ubQKI1Gg26+7t/Fzw9Hj0rFkhDs2CHHvlQ3k9RnsmYFK5byvZhWuHK5r26KhBBoth1PsQRDOUuzDu8eqo/iIJ8nZ28qlqaJOMTSfwd8ErgKvAN8AvixSR7UJlKCaWKKGLvPUVBPsKWcrCucrYilwIwl6NvinikjfusW65nFDXII+hRLW7fKMX9IsXTtGma+TIuqL7EUpFgSyjfup1jKdZuUy/OvWNK6AcTSgw/KCeny5diKJegvooQRoljSNHcnzPnnTItNNVt17KK/YikGsVRaCLhJC4VIYimOFQ7mkKgMIZZOnZLHe/1ikx4Z6svqDaZshQslUMplWR17FEswoeIqyAo3oFiKSyzZOXkusxX5fVtV5+ZNj43SD0kVJqdOybZZChNTLDl+kIUFuO8+dl99ARA8/vgEXisu1M3UyccklkBu4b/8Mvm8PFdDc0laaLex8hV6PTXNHjggx2M1cDgL3csX5DVXqocrlqbSFQ5kKAvA888PZsOnBz9iyVHfDb6Yw5IaKa5G1H0eaIWDIcXSTImljLwO3DFJTUIlO5liSWTlG10Ps8Kp60W3B2pWNQZu0eQ9N5UQ6jA0GrQy9fCMJXADvJ3A/HPnNhRLvp0YAe/uQa0WbYXrZXKAFiu827KmsLnU6WBmVcB7FbwFsGMJTNR7wbZBCIzBawLkxoYilkKtWs0m3VyMjnAOjh6VN93KymTmfHVD+xJLalDSuh1KpRhWOC+xFIcAj9ugI4BYmrUVbiiXNg4KhU1iacqI0xXuTSHE9wghloQQy0KIjwkhLkX93SbmAH7dFEaBeoKFcgIrnGliq2IiULEEQ53hZqJYEgKaTRqi5k8sCYGmSdWSnxWuXVsGtGFiSdcDFUvC8AlW92Q9jGw/mBaEIBNELDkB3rY9OrFkhnSFg76CZWr5AUFwiKVewV+xdP06CEGtJus9L7HUa8u/LW8JeKM+iiX3PKnHRTY/vBN3mxFL5TJ9O7anTslfufp6kyY1ti4qv5G6YWq58YklczAQ1A9797rFq0+tlR48VrggxVKSrnC9XL9iabEir7PQwjBJVziA+++Xi3FPZ7jr1yfQtM0ZCBcW4N57qRurHODSbIkldUx6oR7xix7cdZfcsu92/eeStKDsKKAUS/v3y8eVusxZ6F6+KMePYj08Y2lqXeHuuUeOd888E5xpOC78iCWQi9QAYimjp69YMsOIJU/7yZkRS0JIYknzz1gq9eITS41ehS075Bttro5ghVMT2AIq12zWiqX1dZpaPTxjCVw7Va0mb8Fz56CnK5VgJeCGKJUSKZYCN299iCWYwrlrt9HV2ONHLBlGn3gyGo4q2/aZq3fv7rtnA4mPRoNuLuTzGoSnM9xE5nyHWDJ9rHCeuq1cjmmFS6JY8pD9sRRLniJr1sSSMIzRFEuFAlllhQtrSrmJ9BCnK9xnNE3b6vl5UdO035vsYW0iFVgWhkiPWKoXk2Us9cIUS0sqpsvjB5gZsdRugxCs2XV3HQdIYsm23W2j/ftddfMGVlZolJfRNE/xFSNjSZjWsE3Rs4ice2LJIVP8iKXTpzdORgwrnB+xhBFh4xwglma6i6lmq5blo1haWpL/32igaVK15CWWzKaOToFqLSCoxUMsDRWH6vFMMVpxAPNJLFmZPFreUzSqHdu77pI/rr4liSUnc8W5ILbVjNGLnCQL3j17XAZgYvYc6LPC+YZ3J+wK11Ndp5xug1vL8g9DybikCpP775ffn3sOkMSSbU+g+HQu3HpdJcLCvbzAF784w5yl9XXMTAFRSFDlnj4tT9Crr06cWOpoHmLpwAH5uFrRHTumctcvyXGrvBCdsdTtjmAHSUpUFouSXHr6aVexNCliqU2lf94aWKQC7kCtmekrlgwtfsbSTIglywLbRg8glgp2zAwYoNkrUyhlMMnRuhlthdN7/la4gt6gXJ4PxVJDC1Es7dsnP1hPgPfJk5JYsnVlhQtTLHkylqIUS3ZGPk8UseTMnxMnBgaJpXpdTlqG4XaGS2RhVoOOPmiFgz7FEoQrljrZWrwxCPqIwYkQS+ozuWUGK5YcYimWFS5JxlLcMdmn2Nm+fbbEkq2PGO2Sz5PtbSqWpok4Vri7hRDuUC6EuAncO7lD2kRqGFU6OAgnY6mY0AqnRWQswZBiSQmEpgs1e6/1fBRL4K7k9+/32W1ZWWGttJNqVcY0ABvbkGEZS7e7Ysmvu46DfB7uu0/+O4ZiyXnbfYol6/ZTLLV6PhlLTmXiscP1EUstA51i/3XnhYdYGgq0VYsUX2Ipl3PVP/NMLBn56kboPeDIcpaW5KlrvKMUS87WhrogFitTsMKBr2Jp0la4MMVSXGLJchRLygq3pST/MLRA9pyXWJsR732v9CB4iCWYgB3Oo1gS77mbHhkeKb/A1avw6qspv1ZcrK/TzdfjL1YAly196aWJE0ttIQdl1woH7uRVKMhN+Z7qUOVrw/UhphPPR0kVSwBnzsCzz1Kr2CwsTIBYarexM1msQfvw7t3DL6YUS1lzAoolIqxwKthlZsSSmt+7AcRS0UqgWLLKlErQy+Rp34q2wpm2T3g3uM06Zkos2Ta0WjRYCK6rczk4eHCIWPrmNzfuuUI1mliKo1jqZeTG8VADgQFiyWcfN33YNui6S2q7iiWARsMllhLlLKlrYih3CySxdPWqS5ZEEUuxN9gPH5YndMKKpVt6OTBjiU4nmlhyrHAeh0QkkiqWBqxwrdbsyBk7rKFPGAoFsvZmePc0EYdYymia5uwXo2naNiBumbCJGUKknLFUKyQL7+5pMRRLAxlLvd4MCBX1gjetuj+xpCqZAwdk7dmXU7Kyws38cv/faZqsGHU9WLFk+SiWvl2IJdiwwyWwwvXtzkXZOOeRWDIDwruhrzNcP7GkxyaWBi7HcMUSuEXqPBNLerbaf/14ZDl33QX5bsNXsZQWsRRLsaSK14kqloKscIWC/EpohbOccGClWKoXYhBLSRUmtZr0VSliaedO+XDqxJJHsXSjU+FVTvDRnS8A8MUvpvxacdFo0MkvxCdMAI4fl4vOl19m7175WUyk0G23afQ8iqW9e+Wc5NkVufNOGYAPEcSSssLBCONH0swukPl86+vwrW8NChLSQaeDlR/odAaSWFpZ6Z/cXWIpxQ/JUSZGZSwB3LhBtSoPaeoWDjXQdMUAseSEC5sxw7vzedqmrHPsXIFOI0T2FqFYmgtiSRUp6yJEsQRS9eKR5pw8KTme1WvxrXCRiiXTpJcJqO8HiCWH9J8oseSpCUGVs57PbudOOQwlavDgKJaCrHC9nvumwqxw7WwCK1yxKFVnkySWymU6eiaYWOp2vZeCPxwrXCYjB5I0M5aqVXkeBqxwMLsGS3Z3RCtcPk/W2lQsTRNxiKXfAJ7QNO1XNE37VeCrwP8x2cPaRBoIDUBOAvUE1XyyjKVeJiRjqVqVXwOKJZiB3FLN3jeM2rAVDvqIpV7Po5gXAlZWWM0u96suQJ4zj2JpSIVl+iiWPOqEIEJqbjABYqlvd84K6QoH80UsOVY4s+BvhYNAxVKvHZ9YGlIsqcezfh1mACf9cZ6Jpc4gseRhT06dkrkaDepDxNJCyRi9wEmqWOr1YGWFUkkOWZPsCqcVCsO7z2oQSWKFs7L94d0OsZSqFQ7ggQemqli6fBme5z6ONl5g3z5ml7O0vk47t5BMsVQowIkTrmIJJhBODdBus2ZVyOXUmFEoyIHH4+M+eRLyhBDT2ay7WPFMS8kQd3fcizNn5Penn54YsWTmfIilPXvc+dyFGqhz1gS6won4xBJ4GjZMC2oM7gwSS5kMlEousRQ6HrXbUC6j63LYFvkCvY4RrMJw1CkBGUs0Gq6qfWZQk+iaHUFUOG1N1ULeCcy/dkW+x1QUS5aFpQU4EgIUSxNpruBAvVabASscQKNBNitL6kT1vUMs9XzWMU4QmxpEfYkl1Q63pSWwwoHbGW4im0ntNlSrrpOtD55su9hWOCC2nDnumKxpfd0pYYNYmlVnODRK504AACAASURBVDGqFa5QQLMMNG2TWJoW4oR3/z7wceAasjPcx4UQ/27SB7aJ8SFGlQ4OwkMsJbHCWWGKJehrxQ4+C+dpQb2pG3q0Ygk8G79ra2CavKstDxMDxaKbsWRZw5sJWs9HseSR7sy9YkkVEYHE0iOPyHPgrKAGEUEsabehYqnpp1ga2PLatUsWP84E12vrGBRiEUtOxtIQsXQbK5Y6mXDF0g6uc50d7nt31ZN5ffT7Iwmx5BSvns5wk1QsaUWfC75WS2yFMx3FUk1+r+aSWeFiF+H33y9X/++84xJLiXak48CjWLp8GV7hFJUbb/PY+zuzy1lSu+CJFisgL2qlWIIJ2OGEkMSSUWFpyWPPPnCgT7F08qRULPUI6cE9MH6MY4WLfZ7uvFNe788843WhpgcPsdQ3Vg+2oTNNdwWV600iY0nel76LO4/n1nfTZRoIIpYAKhVycRRL7TZUKnS78lxrhTwFjOGcSgfqeulaufm1wqmbYM2OUCzdfbdkBd54A9gglq5fMbHRKFbC7zmQ5WCzGTK+mSa9IGIpn5f3tarTtm+XXMFEFUvqtVrCxwqnxvDEAdBOp8BBFRswmPDvcZBuwGkQoiWwwoH8wL7xDQoZi4WFCSiWFLE0VC/mcnLQjpOx5FjhgNi7TklUyQPFjkMszSpnSUTlrgahUEAzTQqFTWJpWogT3n0AaAKfVV9N9dgm5hy+AdGjQI1AjmIpViHvscIFvv5Af+qZEUtKsXS9G5CxFEQsqWO/hg+x5FEsgU9R7qdYyuflybodiKUoxdLevfJEfc/3+P+9M6uZpm/GEiNkLM0syFfNVg0zILwb3Ipu3z75o2rQhJ1AsZTLyRp70AqXLQecJFWkjmxlmTRaLTpauGJpiXe5lVvaKIIckjunj/5+kljhBhiAgU289GAY2GjkSj4HVK9Ds5nICjdILBWETrkczwrXIxfINQzBE+C9bZusiSdmhVtY4O234RrSc/ed973LyooMxZ061tdpZRMqlkAGeJ8/z96tcrBLnVgyTej1WO1WXGsiMEQs3XmnVCyZhLyBcccPzyImtmIpm5XXlEexlOq43umgZyuug8TFYFq4ZwWes9MnlnQhlYm+95lHsTTUCXRaUANN2y65ThsXlQpZI2Z4t0expBULFDCCu4IFWeHmkFi62QvJWAJJLAF8/euALAO2b4f1Gz51nxeeQb5Wc5vz+cM0sbSAGknTpGpJkT25nCQGJqpYcsLabXnRlssMEUuJG/SEWeEGiCWH+Oi7PtTn1dQSbgJ86EPyb194If3NpFYLKhXXydYHpwtQpxPPCjcpxRL0daeEeSCWRrfCYRjxN+Y2MTbiWOH+Avhz9fUF4DzwV5M8qE2kA6el/diKJU2DXI5SznSUpdFQxACEKJYGiKWBnOPpQU0+19rhiiWna7NbGKmt+Yut5Q2rjgNFjwepRXwVS+DaXmauwolCUNtmL5aXB6p3DyIyljQrRle4dhssi61bZU06dbuAA0expBeGC4VaTb5XdVEfPCgffvNN+d3uSmJpyErpwEMswUBh5hBOYVa4bpdiUdYd80gstQhWLJ060WM7N2iWlzb+X61yKjnD32IaB+q8JVIseQK8J2WF62UKFEs+3QGTWOGEAMPAUMSSa7nQ9egCWRWdWi47bMcLgifAO5ORC6iJWeGUYuk68np45Jh8oZnY4dbXaWVGIJZUgPf+pmTDUieW1CB4vVNxFWTyBVXnCXXDOBlLViakOFALnHEVS7aWC5wGfPHgg/Dii+xbNjCMlBcynQ5GxmfOGlQsqbm9l8lRsLvYdkqv7wnpD7x2PP6bWSuWWr0S5fJAOHSlQlaPr1hyiKVsuUAeM5hYctQpVra/Zszl5LXYaMwPsWRFKJZOnZJzlSKWQIpgcorMDWqW6x3kfbMnvQizwkEfsQSyHJuGYqlhlTea2QzsrCZWLKm5utvzIZYc5txjhYOB51cnr0lCxdKHPiS/P/54+sRSu40IUiyBW7fFssI5TxB312kMxZIzLN2OiiVM0zGRbGIKiGOFe48Q4m71dQx4EHhi8oe2iXEhouxESVAoUM7IuzJWgalkuhBfsTRgmZ4enIwls96fseT4b1QlU69LrsmVcqtjf/HKMidODDynGsWCFEsOceJLRDSbbN0qJ5W5HQjVjGflyskCbB1EZSz1IhRLzmejSDiYIRGnPqSO8FEsaZpcbasJ2iGWnOJa6PG7wsFoxBIwn5ldrRbNQWLJUyAt51bJIOjUlvr/rlCgktV9LaaxkESxtHOnrJCnYIUzMz7EJLjEUqwdN3VNmMpqUyhq7m5mJCnmBBcnuaEHArwHhvR0sL4u30OhwOXLYC5KxmRv4V0OHJhRgHejQStbTz72nT4NwMKllyiVJkcs3dIrG50UQSqWul33AtiyBRYrBpYWX7E0KrEksglP0pkzYBicNOWiPFU7XLtN149Y2rVLfneKD5Wv1NiyjyL6aOOMHzyKpUhiaQ6scA6x1IdyGa3djl7Ldjp9VrhcZUTFErgTmEMszUydrCbRm1ZExlK5LPPUhoilCBfBQHg3hHz2ZsRCe4BYmgjp74VDLPUqGxtl41rh3Iwln2uiUJBvakCx1Pf8atBqkCC8G+R4cPIkfPGLE1EsiUoVIQIiSBWjlMgKF1eO43alzEfPXQEZS7MiljCM0YilTcXS1JFkHwkAIcTzwEMTOJZNpI20wrsBCgWKiliKVeRYFmaUYsnJWFJVwtatcl5NPVchCo5clgErXD4vt408W2R9jgI1S79lLHPnnQPPqaxwvool20YTwl8SrYilmZMlUVAznigFyZUi4CGW/OT+mTiKJYD19dmfKzVb6fhkLEFflphjhXMUS3TjW+FggFhSRUK+cpsSS80m63a9X63l2bHVrstzlt01QCwVi5Qyyn44il3UaWuNzy7oILJZWWR6chwmolgyDMxMwPXjIZZMk3D1hNt1St44xSJu0Rlp41MLOy2fkAi4//7JEkuNhrvzffky5PfI60F7d4VHH5XEUmqKkrhYX6epjaBYOnoUikW0V2TO0sSIJaPSv0ky5OOG3UsmdjakOBjXCudRwCXCgw8CcOj6M0DK9UCng675EEv5vBynBxRLre0HKdFNTw2rxuyuKAQv7CoVtyPTXBJLirCItOoMhHdnCnkWitEZS4bt0zxgYcFVLPV6MzgfDpw8TjNCsQTSDve1r7k/OoH5oWqRgYwliFAshW2++RBL0+gKt2Z6iCWHjVATz6gZSx0rYB3jSfgPUyyt9RIqlgAefRS+9CV2bjPTPW+tFr2iLHrDFEuJrHBxM5Y8ToNYiqXVVbcuqNflMDlRcjIMpolBIfnn6FEsbRJL00GcjKWf83z9vKZp/w8w7aX/JkaAb0v7UVEoUCQZseRY4UIVS6bpMgKaJhXpc0MswVAbCz9i6V2WAokl391eR1UQZIVTiiWYsew7DM5WSqAPLgLZrFSCGAbZrHyaPiucHSNjCfqIpZmdKw+x5Hs6duxwK7piUV7j7jVkxLDCeWRrfVYAdR3F6TAzr8TSml0LVCw55+yn/rdhYslRT470npKGCnsYgB075PnvCwhNA7qOqQXkB6jwbqcIDS2OPNciKP7Wo1iKa4VLBCfA++rVySmW1P1++TKUDmz0zn74YfmepjpnWBa02zSS5naAHPdOnnQ7w02KWFrtVvrnMh9i6cOPGGxZCnkD5XIqiqXEROWBA7C0xPLFp4H0iaVA+/bu3UPEUmf5IEX09IgM5/60QxRLmuZ6bmdNLDXMMYkljxWOQoF6KcQKF2bTqdddxRLMcK53iCUjImMJJLF08aJb3zrEkkk+2GqcULFkJVAsTWRs9kK91rpZ3qhnKhUpj/TY1W7eTLAREGaFg74FQxixdLVZc4WAsfHhD0OzyYPZ57hyxb08x0e7Ta8oT5AvsaTG3VDFkmXJL68VLiGxFCtjSQj3ZtM0JjNnxUWUQi8Im4qlqSOOYqnu+SoiM5e+N+qPNE3br2na45qmvaJp2suapv0j9fg2TdM+p2naa+r7onpc0zTt/9I07XVN076uadp9o7+tTQBuQHQqiqV8nkJGDvKxihxzIxg0lFiCITvc1ImlZhM7X8Ck0L/LC3DvvfDZz/YFeHuJpU51Oz1yw1a4sIwlz8LWV7GkduZg/oklrTIisQQu+QbDrXUdxVJg8T1PiiVPbkagYsmzoj94cEOxpBk6plYMvkdTssKpuny+0GyyZtUCM5YcYql2eNgKV2R8xVLsUGHPoORp2JQuDANTC7HCqfBuSEYseRVLca1wiYmABx6Q3597jp07J69Y2n6wJt/Tyoo77n7rWym/ZhjUYqXBCIol6OsMNzViyQkI9MhFippJthShWOp0yOflP6dmhdM0ePBBqi9LYinVc6SIJd+GE95dratXoVqlt2XbRBRLoVY4cKWRzgJ96vmBat5oWgHEUoJwYTcKplCgVgyxwoUR/h4rHMyeWFonpmIJ4KWXgA0rXBz7KcRQLJkmZlgQuI9iaXV1w/GcOtRr3dQr/Rtle/a4N/G2bZJUil2LOMSSX3i389xhGUvq83rrVr0/cy4OVM7SvWtfxLJSjOhotbDCiCU17oYSS86N57XCxfHrJlEsebLeHOzbt9F4ZtrQzBGtcGqdsUksTQ9xMpb+d8/Xrwkh/oMQIo7j3AL+RyHEKeBh4Kc1TTsF/ALwBZXX9AX1M8B3AcfU108AvzXC+9mEB5Et25OgIP3xEINYEkIqlkSM8G6YPbHUaNCryIXLkGLpn/5TOVP9838OSGLp5k012a+scCu/zLZtGwtOF2EZS2GKJU/GEsw/sZSpToZY0mwLOxMS+jpPxFKUYmlAg37gwAaxlDF07FzIDRqDWCrWbkPFkmGAYXBrkFjyUSy5nfU8v+MQS+MqlmIRSx4GwGkSl3pxZRgYFP2LJscKV5CW4dD60bHCIa8pr2Jp+3Z57QQuLNSWbCafULHkCfBeXpZjXawGD3GhFEudjhyK9+7T3CTa48flr7z6aoqvF+d4gPVRiaXTp+Gttzi6Y20iXc8AmmLACre0JK8D76reMAh9A+MS06NaKwHOnCHzzXMc3NZIXbHUouI/TnsWqVy7Brt2kakU01UsOVY4O8QKB3KgX12duWJp3SgNL349iqXQhdqgYimfp5ozvBny/fB0rAqzwsEMOgc7WF9HZLN0KUXX1ffcI7+rnKX9+6GebbvZo75IoliyLAwRUt/7KJaEmJCVG9yx56Y+QGrv3RuuKgpDlLp4zx5JAvd6bNkipyE/xdLba7XkxNLyMtx1F0cuye4QgYRoUrRamAVP57xBxLHCDToGJqVYgvkhlixztK5wygqn9vo3MQUEEkuapv2ZpmmfDfqKemIhxDsqjwkhRAM4B+xFqp0+o37tM8DH1L+/F/h9IfEksFXTtN1jvLdNROXUJEGhQF7IoihwB8WB0rmaIsIKN9CKHWanWLJKciYcIpbuvRc+9Sn4F/8C3nqrf+N3ZYVrQuYrDUmbwzKWwhRLt5kVTqv6bf3GhIdYqtUGFEs9EzsTUoDNKbHkuwO1a5e8ANQBHjworx/bhoyl08uH3KADxNLWrfI8mSb0usoKVwuoLOeZWFIf9s0YiqUh1rZYdEnucRRLsbtV7dkjVzKtlp+jKB3oerDirV4Hy6Ka051fDX0egK7wVyxBSFE/qmLJCfB+9lm/vYLx0WjAwoI7L+zdi5tEu3evXD9NVbHkCYQdqXGBCvC+S3uFbjflRbJaSLYZWNxp2oDcFjmIhK2OB8aPURVLI52k974XhODs4jdTD+9u2SFWuGvX5MB87Rrs3EmuWqKIQbuVEvvnNHqwi+GkpKoDZk4smT7nqlyOZ4UbCO+mUKCcN+l2Ayy5t4kVTtTqgBZdV+/bJydsRSxlum2+k/+PF4shEbVJFUsiWXg3TDBnyaOWDFMsQQJiybMJG0gs2TasrJDJSD62jzjzdIVLTCwBfPjDbD/3ZXJh3QyTot3GzEdY4ZRiyXG8DcEhlpwnmFTGEvSdUIdYmkV4fmSn6CBsWuGmjrCy+v8EfiPkKzY0TTsE3As8BewUQjiiwquA6hnJXsAb6/e2emwTI8JpaZ+WYskhliKLHCccd0TFUqMRg7xKE40GZklu7w5Z4QB+5Vfk5PVP/kn/wnJlhUtdn+BucEmTalXW9IkUS7eRFS5bS0+x5P3MM7YVbqGYQ2LJoOC/YHlIFZJPyGaaBw/KP1lZgaylY4cRS4WCvPYUWbu4KB++dQuM1m2cseQp+EIVS1u3DqsqCgXyYnzFUmwC5b3vld+fesq9/wMDaEeFYQQTk2pQqtpyEImjWOqKIpmMjPQZJJYCd6xHJZZABi4/9RTLS7LiTJVYWl+Het3dKd27F1expGlw/PiUiSV10d0SY1jhgDu60iKTqtUriFgCKZlIoljyeDGUaC4Z1PWUWAEHcOQIAKdrF9JXLIURS5YlWQ9FLGUrcmzurqW0IvEoluIQS36NLaYCNcis6cEZS5Hum3YbUSpjmhsZSyWVjec2r/DCo1gaqhnnyApn12TtEbnA1bT+AO8//EPqvTU+d+Qng/+mWJQEm2XF6won4od3T4T098IhljrlfmJp716pBLRtt35JjVjarbQHHkVU3/zmyU/duZPkePRRMp02Z3gmHWLJtqHTwQgjllTd5tx3vupfPyvclBRLuj5B1VsIMuNY4VR499x22f42QyCxJIT4L2FfcV9A07Qa8EfAPxZC9C0DhBACSMR9apr2E5qmPatp2rPvTrTFwe0PzUo3YyknYmYsqcnAEBEZS84WygCxBCn6meOg2cTIByiWQDIB//Afwmc+w9GW3H26dAnsq9e4pC8P5yuBm7GkaT42gqiMpdtEsWRqeUrVERYNDoKscJZFoddFzwclWtNHLNVqMgd81hlLgcTAQw/JFf6Xvwxs5Oi++SZkewaiEKFYAveecgqzmzfBbN/GVrggYmlQsTTkMQWKRfK98TKWbDRyhZhNUT/4Qam6+Pzn2bZN1uuTUCzpQTJvNSg5xFJcxZL7XAPEUmCA96hWOICzZ2Flhf3meWAyiiWHgPEqlmB2xNKaPSKxdPAglMvsXjsHTJFYOnBggxEVQg5ADivvh3GtcOMolg4fBuBE7nx6xJIQkljqhRBL4AbRs2sXuZoc0Du3pkwsqTogl5PT5DwSS3HCu53uV44VrqA2J32JhTDF0oAVbmZ10fo6dlUS/bEWuHffDd/4hiQUPv1pxLHj/MYzHwz+fU+Hhjhd4fQ5VCzdaJeHFUuKsHUUS7FVmp5aObArHLgLBrXfsIFmk16hRI/caIollbP0XaUvpjPnq3OkZ0O6wilC3/k/33vMzwo3pYwlmI0dTuuNYYXT9U3F0hQRZoX7Xk3Tftrz81Oapp1XX5+I8+SapuWRpNJ/EEL8sXr4mmNxU9+dEvQysN/z5/vUY30QQnxaCPGAEOKBpcHsjU30wZEOpqVYytnJFEuGHaFYKhSkIsGHWJqqHa7RoJsPyFhy8Iu/CFu3svN3foVMBi5fMMjcuskKAYolDz0+tNsb1RVO16kWTLLZ+SaWulpACGpcBBFLagXTzoUsehwp2Po6mibXR3OrWKpWpaVSEUsHD8qHL12CXE+HEYklqyMfK9XjEUu6PkcTq4dY6itCnWMWQlaIfmN8seiORSORZaaJnYmZrwTynnz4Yfjc53wdRanAMNDtECscULHlOYtLLLnjridjCUKIJUdhUhiBCHjf+wDYc0mq8iahWOojljwriOPH4cKFKe5GqsH8Vm+ErnAgWfBjx1hckcFQkyKWhtS3Bw7IidU04amn4OWX4fu/P/i5UrLCjaSAq9VgaYmDvfNOhMr4ME2wbRpWBLH01ltyS37nTvI1OTYb63FiRWPAscL1IjKWlHIZhvMHpwLHCqf75AY64d1FEbyWtSypqMnLP3ascBnb9D798N8QkLGk6qKtZTm+zVKx1CvLGytWXX333XKu+/M/h69+Fe0nf4JSOaglHHjZhEgbpGli2Mm6wsEEFUudDpRKNFqZ/jraKeovX56MFQ7cBcNQlEajgVmUn9dIxNKOHXD33TyWezxdYiknP9ywjKVQxdKgFW4SiqVqVT7vgBUOZkMsZXojWuE2w7unjrAt2/8Z8GYpFYEzwKPA/xD1xJqmacC/Bs4JIX7T81+fBX5U/ftHgT/1PP7fqO5wDwNrHsvcJkbAyJ5UPxQKZHsxM5Y8VrhMJmLDciDYeEDZOh00m3SyIYolkCv6T32KzF/8Ocd3N7j5mlydXWNnqBUOfNQibgHls7hVB6C1mv2t5ecNYd114iIoY0mdrE4xhFjKZPq20bdsmWGgp65jZ7LYZP2JAYD3vx+efhoMo0+xlLd1KMUnlrw7tlZbnrtIxZIQrsBrJIXPJBBmhVPh/4HEUqFAxtKHLaZxYclg+ESkwEc+As89B6urEyOW+lRGXiiGoGzFsMKp+6ndG0OxNAqxdOoU1OssnkuZWLIsWYwrxVK1qsSKy8vy8VaL48floZ8/n9JrRsGxwo2qWAI4cYLym5MllnytcELIF/xX/0oOuj/4g8HPNaBYSnyvOWzQSEFUwOHD7OpeoNdLSWWhFlXrVsV/3nIWqY51yUssNVJWLAW1T3dQr8sJ0bZnQyx1OlAo0O5m/DOWgIVCNzJc2Mp7FEuFAhlLvf8QYilQsQTkuw2q1dkSS1Y5gWLJCfD+uZ+T9c6P/mj473uIpXxe/klYxpJhx7DCqUCcbdvkXtwkFUuiXKbVYtgKB3DlSvpWuJ075ZvyEEt942mzSVe5EUYilgDOnuUu/Tl/+2ZSqBu5k4mXsQSTs8JFzl2aJom1eVAsCUG2N6JQQp2bTWJpeggjlgpCCG+SxJeFEDeEEJeAEI+Ki0eAHwH+jqZpL6qv7wb+GfCYpmmvAR9RPwP8JXAeeB34HeCnEr6XTXhh22SEnapiKWMa5PPJFEuRr728PBeKpVY2QrEE8MlPQrfLD1T/jPZFecyr2WVHtd8PD2kSpFginx8O/XYOQNnhZqbCiULKxFJfxpJ603phIfzvFxbcCnP37inbJ70wDDcnKZRY6nTghRfYulUe+qVLkljKFCO6wkGgYskiS6UasANaLksJvmX5h8jPEmFWOJCFU4hiSdP10ew56rnNbCnZevexx2SB/vjjkyGWdJ1uhGLJIZbiKJY69jCx5CiWojKWRrLCZbPw0EPkn/kqlUqKxJIzKCjF0r59qlGCx9fhWJGnZodziKXeiOHdACdOoF28wN4d+kSIpQ5lfyscyDDhP/gD+OEfDggVVPBkLI1kpR1HAQdw5Ajbbkq2MJV6QJ0b30BqkE0WAF54QX7fuZPCgrwh9bQUS7oO2Sy65aPK8cL58Nrt2SmWSiU6HR9VhRqwF3LtSGLJzPdb4RxiyXexHBXeDa4dbpbEklmJmbEEMk9N0+CNN+Dv/31/a7cXA/6nwaYmfYhjhbNtt8bKZuXLTzRjqVzBthm2wgFcuUKxKP8vta5w+bycCzzE0vq6p5ZUm8b5fLjrNxRHjlA3b3LrzRSKcZdYCrHCebrCQUwrXMLw7i4x65/t2/uIpV275HU0dWLJWVOOYoVTuWXlvLVJLE0JYcTSovcHIcTPeH6M9KAJIb4shNCEEHcLId6rvv5SkVPfIYQ4JoT4iBBiVf2+EEL8tBDiqBDiPUKIZ0d7S5sAor3JSaG6U8UqctQiWA+T6ToYIJYWFuR8OG3FUlurUS6rsNsgvO99sGcP3936j5iX5THn9y77T3geejxIseRrEXAKqOb8K5baIgViSV0rfdeVIpa6YYolkFtwqkKZZRtUdJ1eVl7ovgsWgEcekd89dri3LvbI0UNLoFjyEku9rtzBCfwMPJXJbUMsOQOG0zoogFjCMEZTUQC0WnSz1WRqkzNn5L35+c+zf7+MYEm1SDEMOkHEklpklsz4xFK7N2yFq1Tk9TkRKxzInKWvf51DO5rpLV6cC1YplpzNb6+v49gx+c+pEUvqortpjWiFAzhxAmybh3a8kTqx1MsV6JELJpZ+7dfk/fWTISHCIMcP1ZZonPDukaxwAIcPU75+iSxWOvWAWlQ1gjKWSiU5wL74ovx51y4KdTkemWkqlgoFLCs8N9398BpSoeNxNE0H4xJL6oCN7IAVzoxWLPla4TwT2EzrovV1t9FLrAVutQp33CH//RM/Ef37A2zCYFOTPpgmRs8np9OBM7EO5CxNTLHU6WCX5Gv2EUu7dklyzdMZLjXFEsDRo/DKK4BPRmujQVOrs7zs07k5Lg4dAmDL2pvj108O8a9FK5acz9V3vh/DCmfliggy8YilHTv6dqKyWbmJO/VaO851EAR1jipZfZNYmhLCiKWnNE378cEHNU37SeDpyR3SJlKB50ZMS7GEYYTvoDgYQ7GkaT4+6Umj0WCderhaCaT96vu+j3uv/hULK68DsPV4gL42hmJJK/iMkJ6Ccp6JJZEGsaTagMIGsSQEG4qlUgSxtH27O+nNsg0quo6Vi1As7dolCyBPgPc7F+UslymPZoXrdc3gXCfvwdxOxJJzzNeuyXEkwAqHro8eSN5qoecSEkv5PDz6KHzuc+76PM3iSsSwwhWN+F3h/BRLMKRs78c4VjiQxLtt86HKM+kRS87AqRRLLrHkUSwtLsofp6pYKpfpWCMUuQ6UzOreyqvpznXttqsSGRIj7VcRlk8/Lbv43Xtv+HN5goTrdbkmSpR1NI4CDuDIETI9i328nc45UvNKg3rwmLl794ancudON7zbaqaYsVQsYpoRDkHPBtOsFEuiVELXfYgl9UAt2wleqDnEUq7fCqdZIRlLUeHdMHtiqdHAKCbIWAKpVn7Pe9wg6FAkUCwJy6Jrh9T3zsTqYaYGyu104Qlr7yOW8nn5wp7ObaMQS4Hv8+GH4dlnwTCGHQ/NJuv2iB3hHChi6RAXx+8Gqz7MFhFd4SyLUk6On773i+vrnAAAIABJREFUmLo+RKnMiy8iG8CoDLlQdDqYOXn/xpq7fAqGmWziqnWCnS0kJwhVIVTNbRJL00IYsfSzwI9pmva4pmm/ob6+CPy3wD+exsFtYgyEBUSPAkWUxCpyVEGp2yG7KQ6Wl+XA5alYp0osGQYYBuuiHuoKcPHJT5LrGfxY73cAWD4dTSwlUiwNWOHmlViyW+lnLPV6ahJ1iKVyMmKp3Z6RdVDX6WVk1RO4YAFZYH75yyAEBw/CO28qiXolPrFUKsmvb3vFklPBBSmW1GJ3JMVSs0k3W01uY3rsMXjjDY7nLwDp2uFEV8cg3ApXMOKHd7esYcUSDG1A9kONS7niiETAQw8B8D7tifQKT3XB2rUFrlzxVyzBlDvDqTBx04xZnPtBEUunsq+mrlhyiKWhjZJqFTc9N0qtBHhDPkbKaBuXWFIe8yNcSKceUDKGK+wJHqedlSnI/BY1HlmtdBVLkdeOZ4OpUpkRsVSUg9HQuVKDVC0XnbGkZ+QfO8QSoyqW5sEKJwQ0GuiFBIolgN/+bXjiiXiSmYSKpdD6XhEivPGG+9BEFUvtNlZBkY6DY48n/CgRsRRlhQOplNV1+NrXvHFOEs0mt3r10fOVwB2HDnFx/Dlf3cjrvQDyH9wbrqTJMSdMsfT118rcey88/3KYvKn/7xxiKROnKe68EEuq/hWjTLjqBqlk9ek1+PivHIGXlhBiRQjxPuBXgIvq658KIc4KIa5N5/A2MTKcAO2UFUuhE93Aa+tWDMXS0pKcsD0zzZ49U8zLUW9mvVeLViwBPPwwnR37uZcX0Slw+J6AHCClqkCIZIql28QKlzax1NcBRS0mzYTEEszIDmcYmNkIxRJIYun6dfjWtzh4ELrrsgjIVkMqVGdF57kQFhclsWTrMYmlTid5aOakoe67FtXhrnCw8UGGWOHGUSw5uQuJ8JGPAHDHm18AUs5ZMozg/ACXWEpghbMKvoqlgciEflgWNhq5QpyK0weLi3DyJPd1v8r589Gbp7HgsZ1Zlr9iCSSx9OqrKbxezGMSCwvjEUsLC7BrF4fNV1lZSbGjXbuNkS2TyQSMRQcOyNcO6wbnwLPI9azr42N9nXamSrYwumIJ4J6F8+kQS+pJrrAneMx0uodUq/JLnYOZEUvNJuXyDEJnu13sQgCxpB6oZjqRVriut626R6Hsm7EUFt8wD4qlTgdsG72YIGMJZJ1TjRNL63lS9YGHOgRME4uQzdu77pLfX37ZfWjSiiUnrH3o7e7d695/i4spW+Eeflh+f+KJYcVSo8GqURuPWNqxA7tcSYdYUvfFLaNKJoP/OKTGnDKKnA0hlq635L34F1/YUJeGQhFL+XxMa+D27fLD8mz8z8Qd4EyQufGIJbUk28SEEVlBCiH+RgjxL9XX30zjoP5rw4svbjQiSQ1qQE4tY0nl4UwkYwn6Zrvdu+XEMJUBwNM6OhaxlMnQ+K7vA2CFZU7cGTA6O92tej13Aey+n7Ask9vFCteeILGkZEdWJSK825n0hJgtsaTrmJkimUzEYuH975ffv/IVDhyAIrIIyIcRS84b88gaEhNL3e7gOnz2aDaxckWsweOPo1hSpO04GUudzAiKpTvvhD172P7854D0iSWdoj8ZUChAoUC+G98KF6ZYCrPChe4Mx8HZsxxeeZJuV3D16hjP40Axh1c7cixwiaVqFW9K+PHjMvdqKoq89XV3oTtyeDfAiRPsaUg2LLWNlHYbPVOhXg9YOPzCL8Bv/Va8he64xNLqKuu5baOfo/37IZvlrnJKiiX1JFfZFW6Fg40gbzUe2e0UrXBxMpY8G0ylUgARM0l0u9j5cGKponWcpqPDcNqqZwascLZNudC7Pa1wanDp5hIqlpIgiWLJssI3jvfskYnVL73kPrS0JGsHp39Mquh0MIKIJY8NIfWMpf375cTwxBPU6/K1nXJJNJvc6I5JLGka2uFDHNEujN8ZTi2eVrsVFhYCxmh1DZSQ10CYFa4j5O++czOBYilbjj8m79ghb3DPDbd/v3wbU3UHuIqlERaz6kYtZ3S34fAmJosRtyY3kSZ++Ifhl3855Sd1iaV8eCB1XKjdpkRWuF7MjCXAuwrZs0e+xlRao6tZe9WIqVgCSj/ySUARSycCfsl54ypkuNfzLAjjZCwpxVKrNaEiYEykTSw5b9shlgytgFYOk/8giaVeD9bXZ08sadLGFLoLdOKEPOYvf5mDB73EUshN4vPGnMJa6AYm+dgZS/n8fBFLZlF+6L4ZS1GKpTEzljpawowlkB/uY4+R/eIX2LVsj5+34IWuh3c8qdXId+IrllpWcMZSmBXO1iK6VUXhfe+j3LrBMV7zOjBGh5oErjQGiCXo83U44/Brr6XwmjGOSVTl4nKsc3XiBIsrklhKzQ7XbtPJVILnsu//fvihH4r3XONaaVdXWcssjn6Ocjk4cIA7sukplqytOzAoRhNLTiiLOge9dvqKpdDFnWeDSTWJmi66XSxFLA2R3U4YribZLl+1nTrgLvJ3XSscUC+ZqVjhpq48UGNRJ58wYykJknSFi7LCaRqcPj2kWIKQzYVx0G67mVq+xJKSZm7bJsmtWJ9fHCscSDvck08OZ7Q2Gtwc1woHaIcOcSyfnhXueqfqjqlDUINT0Y5WLLVsZT3cJi+C9mrEQNHpYCjFUiw4XQw9F8xMam2HWBpFseSMV5kQom4TqWKTWJoD3HHHBApijyd15G4IXowQ3q2Hdaxw4KwIvvEN96EhOeskoYqFG0bMjCWg/h0PckE7zEpxv2sxGoKHWBoqysMUSwNWOJhRblAEtM5kFEvNJrC2RiOzJfracfJCbtxg925ZR82OWApZrDjQNNkdboBYytVC3uiOHfI8ed6Yo1gSRnzFkqZNWAafFM0met6HWEqSsVQTYymWRlrwfuhDcOMGj+x8PVXFkmYawRlLAPU62QTEUsMcUCwZBgjB9u3y2vHdtbOsVBRLAGd5ws1AHgtq0HzrlhwXnaIW6Lugjx+XD00lZ2l9HbsmB/VxiaVCY5XtXE+XWNJCiKUk8GQsjapYWsuMoVgCOHKE/daFdM7PlSvoO2RxEZmx5BBLajwSnZSYHV2PZ4UbUCzNgljq5SIUS2qh5ntsA4oK1woH1ItGcsWSc0ErxZJtx4hkSBsOsZSdE8VSlBUOpB3u5ZddFmeiyuV2G10LyFhydgSuXmXbNnkbxFLhxW1CdPYsXLwIV69uEEuGgWaaNBlTsQRw6BAH7PSscNc7VbYEJT2oa6AoQu6vTgdyOdqGHFy/95PyIvj3/zpasWRkSskUSzB7Yslhr/0246PgUSzBJrE0DWwSS3OAY8dkvl4qmRQO1MphJIbXDyOEd3fjZCzt2SO/nn227yGYErGkZu0benzFkpbR+Kmjf83vvfdfBv+S88aVZQc8RbmaLDNFn8/GWWWrnTmYUztcd7JWuHVtS/S1s327/H7jBvm8dC/MKmPJ0AJsTIP44AfhtdfY1b1INSdnOKeltS8yGVmU+RFLascy8DwNFKkTDe5MCkUsZbMDCyyvYqla9V8Bqje8tWb1W0wTvHZLG8EKB25uxZnaufSIJdtGs6xgKxxIYqktx6rQRaZhgKbRMXL9iiX1f06d6GtFUFa4sXbi77wTsXUrj/DVVBVLb67WyWTo7+7juaCPHpW87VRyltbX6aWkWAI4QYoB3u02bZESseRjhUuqWLqZ2TbeOTp8mJ2t86yspKDcvXKF7mIEsRRghRPddBVLkVa4gYylmSiWIoglJwMmDrHkVSzVimZoxpKvYimTkWSbIpZAzoFThRqL2rmEGUtJEFexZNtoQkQTLnfdJQd75QhwiKWJbDB1OnQzIYolgCtX3P3AWHY4T6RHpGIJ3JylK1foaxAyNrF0+DB16xa3Lo5ZjDuKpVY5UrFUEiGKpW4XSiX33rvrfnndfOZ39PCN6E4HI5tAseSpsR3MUrHEGFY4ZyN3k1iaPDaJpTnAsWPQ7Yp0u8M4N+IEiKXInSL12h0rZke6Bx6YHbGkioVr7fiKJYBf+rd38L/89v7gX/As5oIUS9miz8o2m5XkkkexNI/EUkafL2IJZtStAkDX0cPsFV78vb8HQOY//Uf2L8v3XgwjlmDojbkZE4ZJLxOiSHROqrrG541Y6mZlR7i+4/cqlvzUSp7f2VrW+y2mcdFq0R7FCgcyZwm4S3uFS5dSsmOoeyDUClevozUb5PMxFEvFIrqh9SuW1P/5bEBuwLL8F3VJkMmgPfwwH8w/kQ6xtL4OpRLX1/Js3Uq/rdujWCqV4ODBKSmWGg16lXQUSwD3FF9NR90F0G7TEpVEc1kgfKxwSRVLt7TxFUu11goVWuNndl25QnurLC4iw7sHrHCpMTsjdIWbVcaSmQ3vClcakVhaKIUrlmwy/udGherNrC5SBVwrMz3FkpMjODTPxO36fPq0/K7scA7BMinFUieIWHIUS5cvJyOWLAs7kwW08Pvlvvvk9eUhlsS6HKwa1Ps3JEaB6rCXu/ymN8c6OVotKJdZa2SCiSV1DRTsEOtWpwPlsnsf5ZXqXV/X+du/DXn9Tgc9kzBjCfoKhpm4A8LiQ6KgbpDQLnubSBWbxNIc4BO/85383/xUunY450b0a2k/CvJ5Gd5dEekqlgDOnJFbzWridmq7aSqWrrVqwdJUHzzyCLz3vSG/MJCxBDEVSyCriXkmloQgq7cnl7G0vs6aiGGFmyNiKdTG5MWRI/Dgg/AHf8D+ZTnDlbZEvFEfxdKtW1KxZGVCbjCHmFFFwbxZ4dqKWOqDcxJbrVjEEiRUUfR6oOu0qI224F1YgH37OGKco9VKadfcQyyFKZZoNLxxSf5QxJJhMKxY8hBLvjlLloUlxrTCAZw9y3HzJa5+K4UkbRWUffMmw7ZjhylVq67jx6dnhetVUwjvPnQI8nkeWnyVc+dSOTJot2nYc2CFU51eVxlfsQRwmAtcuDDG81gWXLtGcyFCsXTgAHzgA/Doo/LngS5dY0PdmJEZSyqw37HCmSbjLWiTotvFCCKWXEVFiFXH6U5pD1vhaoUAYimKRFChejOri9TF39SmRyw5MZJDKpSwDnpeOJ3hVID3xKxwQkhiSaiOgSkqluysvBhCx5FiEe69F558kr17Je/SeCdFxZIilg7YF8ZrtNBuQ7XK2hrB6w11fxV6ERlLHmLJUb2X6IbXeIpYSpyxdG2jEfxM3AGqRhqLWFJh6Kl1YN1EIDaJpTlApZbhEb7C66+n+KSudDBFxZIQ1Mqyo0dokeMhlmIrlgCefx6Qa6haLcVOOWFQxcKaqAfvIIyCGBlLvoolkG9+nq1wpolm2xPNWFpj4fZRLBkGXRFTsQQyQPeFF7ivIIu9SGJpoL/r4qJqONjdKLp84RQFqtKYN8VSW6sNF6DeASOIWFIXxpayvHYSqSgUK94UIyqWAE6eZNdNyQSkYodT94BOMXi8VGNCsRijK1yx6ES5SHjUk84t46tY6vUwx81YAjh7lgyCxdeeHvOJkB9uvc6tW7jjoYvlZXky1ObAiROSWJpoqK9hgK5jlVOwwuVycMcdnM6/yiuvpHN4tNs0enNghet0QNdZZXzFEsARzvPNb47xPCsrYNusVSOIpUIB/vZvZZYabJyDNImlOIolkPe8IpbSPIRY6HYxs8ryFkgsRVh1gHZP2VA8iqVqPoxYkhdLoGJpfd0lmGdNLE0jvNvHiSQRV7G0vCyfRCmWtm2TrsLUN5hUH/eWqKBpPoHv27fLDzWpYikusQTSDvfss+xdlufm+kU5LzSoB5YSsaGIpUNcHK8zXKsFlYq3segw1MnL9yIUSx4rnKNYKqKH13idDrqWQLFUrUpLzVe+0vfw1GttRyhRHOGmczKrNhVLU8MmsTQHKH3gDHfxMhdfjpICJYCTzpomscTGYk5l0IW+dseK8H87uP9++X3ADjdNxVKTZIqlSHh2OoMUS9lSwGejCsq5JZaULn8SxNJbb8HNi2vcsLYMLyQHsbgoNbkeYmltbUrdBL3QdboiZsYSwCdlV8EPv/37AJQWIm6SffvkbKjep1NYRxJLhYJcjatKY2lJXu5Tt1X4odmkqYUoliBSsbRQHEGxpIilFuMRS1uunEPDTodYUpVOHMVSqZSOYsmPWBLKCjf2gumhhxCaxqm1r45/L6oK/NatAMUS9HWGazRS7LDmB/WGzDSscAAnTnCw+ypXrqTUpKHdpmGlTywVi3I4if15KinfdZGOYulE/sJ4qi61S3WrEkEsDULdOxkjXStcZMYSuGSyc6xTzVnqdtEz4VY4p2tVmBWuZRU3/sQhlgoBGUu9nkss+Y5BCwuz3XBTF39DWyCbJZ1uy4NwLgo1yAduBHiyh0KJpYHOcJmM3G9KfYPJ6VKm8t2G7PmZjFvUO+N4UmIpcl46exY6HY61vwbAzUtqsKrWxleXbd+OXa5yiDEDvFstqFbDiSV1w2XNLplMCHGrFEvFIm4H5YVCNLHUTaJYAvi7fxcef7zvQGZFLAW6PMLgZCyJTWJpWtgkluYA2oNnyGIjnn8hvSedhGIJ2dEDInKWnIwlM6ZiaWlJBmQ884z70NSIpUYDoWm0qaRLLMVQLOVKAdsGygrnHM+3NbFkmiCESyz98i+D1lhj78kt/IN/EPH32awkTjzEEkx4YekHXacrCvEXK/v2wQc+wL4r8npf3BVDsQTuTO4U1kI3EGHEEsh7S21PTjRfISmaTZr4EEtxFEvjEEsOkSxGDO8GOHWKbKfFPt5OVbEUSSw1m7GtcL6KJV0P3gEHhJFCVziAhQXW9p9OpzOcUizdvBmgWAL3+r77bvnj178+5muGQV1sZik9YmnbzTfIYo2nyAHXjrJmpp+xBBt5L7GgVo037DEVSzt2QK3GvVvHVCypYuJmOSGxlMlgZfJkzPQVS5HnRd3zzscw1Q2BbhedAGIpn4dslrwdYYXL5eha8k0Wi8SywolM1n2JIczaCqfu/aaoTsYGB7hynyjFkqohI8O7Yagz3EQs8WqnuWFXhlXIDlRRnzxjKUTF5oUK8N739pMArF2Wc31hWwosu6YhDh0an1hqt7ErVTqdaMUSnU7wfO+xwpXLuHP80kIMYokEiiWQxFK7DU884T40dWJJ1UhjEUub4d1TwyaxNA84cwYgHeuAA4fh9WtpPwqcoqAonzc0Z8lRLJkJOgydOTMzxVKvXAO0iRFLIymWGg1qNbnR821NLAFYFuUyPPQQfOx7bLZo6zz2iS3DCgU/bN/uVigz6VYBoOt07ASKJZB2OIVsJRmx5J4X04zu+ujxv0201XBSNJusi/poiqUBknsWVjiAu/MpdYZTlU6oFc7JWCqIWFa4IMVSpSKDi/2uAdvspUMsAeYDZ3mYJ3njtTFbnSZQLDnE0te+Nt5LhkJdbEYxBSscwIkTZCyTw1wY3w6nLoxbRvoZS+Cu6+NBjcnX7TEVS5oGhw9zojCmYkkVE9cLCYkloJcrkut108k4GsMKNzXFkhCSWNICiCX1oJMBE6hYKpXQdTbUPWrcruSCw7vjWOFmtuHWaECtRtfITI5Ygj5iKTATL64VDiSxtL7u1g8TscSrD2OtVw8nli5fplqVn29sxVImphVu/37Yu5fFl78EQOuqHKtLS2mw7JA9epij2fEVS72CLHoC1xsDStEoK1ypxAaxVO/629xB3tedDl0toWLp0UclC/7Xf+0+NHV3gCOUGEVOrc5NYVOxNDVsEkvzgF27uFnfz6F3n8Eesw53MU6Kvh+cVrEFuZiLSyzFnoAfeADOn3dnG7ezwyTzMgAaDTcvY1LEUrUq6+NBxVK+HJKx1GyiaZ4OYPMED7GUiEwZhDO7GQaaBk8+CX/y71toQsT/MLZtG1IsTZ1YMgw6vYTE0ic+IVlDiE4BDSCW8sQglpaX549Y6vWg3WbdHk+xVM2NboVbt0cM7waXWDq75RXeemvE5/AirmLJslgo6pGKJVEoOOtXCecf6g937uzL4nQhzBS6wilUv+Msi9zi5pOvjvdECRRLW7bIKIyJEkvqYmtoC+5rjgXVGe50LoUAb6UaaJG+FQ5GUyy92xtTsQRw5Aj7zfO8+WaEBT8MV66ApnEjJ9tDJRmre/kSRfTRX9sLXcfOFxAivhVu6sSSGic6QYolgFKJghVBLBWLGwtf2CCW8mZwxpIWoVhqNMjl5KmZCbFUr/erQScBH8XSyFY48O0Ml7piScnEr2T2BRNLe/fClStomizb4hJLvbjEEsB3fze5//wX7N7Spr0iFUvVnWkMhsChQxwSF7j05hiLklYLsyBPUJQVzlEsBd5fSrHkJZa2VUMUS4YBQtBJqlhaWJBqsAFiCaboDojajA+DOjehmVWbSBWbxNKc4OYdZ7jPfia9RbEiL9ImlhyVQBxiqW3GzFiCjQDv554DJLHU7U6heGg23d3nSWUsadpAUa4GyVw5vCsczDexZBfKwa3u48BDvrlwgkbiJqlv3+4SS07jkVkoltq9BOHdIFf3H/6w/HdUZbhrl9zyHbDC5Ymx7e1jhZt5Zzi1QluzfIilbHbDIxJBLNXyskIYRbG03htDsbS0BNu3c08hJcWSup8iw7uBxVwjBrHkCcz1/sNDLPm1brfNlKxwQOU7pC2h8OxXx3ui9XWs6gK6Hq1YArjnnukQSzd7cnyKpaoMgyKWHtmRQoC3uq/apGSFc66bMYilFWtMxRLA4cNsW7sACF4dlae8cgV27qTZzVEu+2TAhMDOFynRTYdYMgxETs57kedF1QFTz1hSL9SxwxVLuV6IFc6jWHLHIY9iydfWZ1n0NDn2+y58HcmcELOpixoNWFjoV4NOAh5iacsWuf80thUO+jrDpb65pGqTS/a+YFJ7zx75+TWbbNsWs6OqZdGLa4UD+KEfglaLH6r/GfoNWUMv7EmPWKrb69y8MMaF125j5COIJQ+THJip6LHClUobfxNKLDkbwkkVSyDtcM8/7144U9/EVWuEkYglJwx9U7E0NWwSS3MCcf8Z7uANLj4fh8aPgQkplqr5GMRS0owlGArw3r1b/jhxO1yjgZ6TE8+kFEvQbyOwjRiKJVXBzyWxpA6oWx5zVRVGLMX9MDzEUqkki6apEktCKGIpRG0ShJ/5GdkjPSqlPJuVN4SfYikfUVUuLcntTtueH8WSIk1v6DX/t+4MGhFWOGcsGkWx1LDHIJYATp3iuJUSsaTazLzF/nDFErA124i0wtl5Jf32yVgCyVP6K5Z60e2r4+L4cday29jx2hPRvxuGRoNuXlbgQ9dKuSzHSg9Tes89sjPcxPJo1Lh8w5Cfh5MXMjK2b4fFRe6uvpGaYqmdlmIpm5WruXGscCIdxVJOb7PMyujn6MoV2LPHWY8lgsgXKaKH1zxxYRj0FLEUeV4GrHBTy1hyiCVRolAICKkul8mZIYolXR8mltSAG2WFy+UCiL96XapdO53Z1EXr665iaVrEUibTV+JsIIkVbvt2uZvgUSzdupVy23UlXblk7QlXLIGbs5RUsRRrXvrAB2DPHj6u/78YNxrYaGzdM05egweqM5x9/uLozpJWCz0rjyeQWHI+0KiMpVLJ+eb+zdZyDGJJJFQsgSSWhIAvfAGQxNL7+RK3XryY8IlGhBPtUhrdCpfvqSYpaV73m/DFJrE0J6h9WOYsNR5/NuI3Y8KRDga1tE8KpyjIy+cNDe9WuyktI8EiZetW2dZSEUuO+mQaxFInLxcJcUUysTBAmnh3e61uhGJJFZQz25mLgqoIOuUxV1UpE0swg1BBR51nJVQsAXzsY/Dqq/GqVM8bq9XUmg8Toojj5WVZjN+8ycKCvI3nhVhaaQcQS85KygmYGIQ6XyVNqgFHVSyNteA9eZJ9jVe4clm49v+R8cYbAJznSDSxlGuG77gZhkssBSmWdu3yVyylaYVD03hj51mOvjsGsWRZ0OnQycn37qsOGth+v+cesG13cz59KGblXT0lxRLAkSMc4TwXLoxJHqRNLIFkYUZULIlCgTaV8a+nO+4A4E7tW6MHeF+5Art3j0Qs2cVSqoolO6cWOvNqhXM6utml4AzFKGJJSSn8rHClXIgVLmz8cQo01Rlulla4aRFLEEAsqbojlhUO+jrDOfs1gVk8o+Dtt2F5mbVOITxjCZITS1oeTYvZhS+bhR/4AR688ZcUV96iRZWlnSktcxWxtLN7cfSmFO02nYw8QYElrifAPZBYCrDCbSnJccp3rPJEWCQek++/X052yg6374k/5Et8kI/9wgn4+Z+PKT8bA1EujzCokLe8valYmhY2iaU5wdJHpWIn89wzEb8ZExNSLFVy8a1wsSc9Bw884BJLBw7Ihy5cSHqgCdFs0s7U0DTSK8ZhKNfEu9vb68rzUygHzJQqTwXDmGtiSa/OCbHUaLjPsW/flLvCqc+3aSXMWEoKD7HkZG/lMdHiWOEA3n0XTZtQvkJSqNXpqjmiYkn9v2boTp5rfChSaywrHMDJk1Q6q2wX746vWnrjDZrVZVpaPZjsUsTSghZthXMWrmGKpevXGSLERIpWOIAbx85y3HwF6/qIA5i6TpqZAMUSDF3QEw/wVhfbSqdOJkM6lrMjR9jZPo8QjG71gskQSwO2HGd4jsTqKixuA7TxFUvKyvOhHS/PRLFEsZhexpJh0MveHla4di+EWCqVyJohmSUqY8nPClfOBCuWelrI+ONprztrYmlaGUsgS5ygjKVYVjjY6Axn2+zaJR9KddP27bdh3z5aLaKJpcuX4xNLloUVdk344Qd/kJxt8rHef6JB3Y0AGBuHDwNwiIu8+OKIz9Fq0c5EWOFADlIxu8J5iSWnU64vaaiIpZY9gmIpm4WPfEQSS1/5CoX//kd4pvA+vnLoh+E3fxOOHoXHH0/4pPEhdGWFK4944xWL5HqbxNK0sEkszQky27ZyoXCcbW+k1BlOkTsjtWf0g1MUZOMTS7EnPQcPPACXLsHKCgcOyO5KjFgpAAAgAElEQVRFbiH5zjuTSfJuNGhqdRYWNrKUU4FTTfkolnpdE5McxVJA0IOzKpjVzlwUVEVg1efECuc5pr17p6xYUrNU1y4kX7AkgUMsqXtgcREKGGhR9/eA/20i+QpJocidJiGKpUIheNXuuW5Unmt8qIHrljVGeDfAqVMAnOQc3/jGGM8D8MYbXN9ylFIpJPtFjQkLmWgrXC8XrViCYYJRWOl1hQOwzsicpXf/7MnRnsAJyiZCseR5I0eOyFM1MWJJXWzXWvLaTWXOOHqU6rsXydAbzw6XdsYS9C1ynbEjlg1kdRV7q/zAxr6e9u+Hep2Hqi+Ndn5MU14jilhK3Mm0VErHCieEUizFJJZqNZmzklPNUKZshWtapeA5rVwmq49mhStnDSzLLRM3YFn0tGxwzehc1LMklqaVseRZ/e7YMaYVDuA975Hjw9e+xpEj8iEllE0Hb78Ne/fSbMYglq5cYXExmWIp0Rhy//3cWjpGnSZNaukRS4uLiHqdw9rF0eYX24ZOh7aIsMJBtGJpkFjK5SCToV6Qv+xb46kBpD2KYgmkHe7yZfjoR+HAAX7jA3/KP6r9Hrzwgnz9T396hCeNB1sfQ7EEkliyNsO7p4VNYmmO8Obygxy+nq5iKW1iKZZiKUnHCi8eflh+/+hHyfzupzl7x7vs+fzvyz70e/bAn/7pCAcegWaTpqilm68EQ6TJ9u0buSY93QovCBxiqdlk69YEu8TTwuoq3UyZbG1MJsWPWHLkJ0nCu6GvM9z169PvoKMzBcVSq+Wen8VFqVjKxLHCgbv4vi2IpWJRHmgQy+IhShIrlhxiyRxfsQRwF6+MT2KcP89K/Wj4WJlAsdSLoViCYTucsFK0wgG1v/MgPTJ0/mZEO5wicW6JCMWS54LOZOQaaqKKpVqN1bVsOjY4gCNHyFgm+7XLqRFLqVrh1IJk507XVRuN1VXsrVLROrZiSdPg9Gnu7L3Ea6/5EBJRcC70ERVLWiml8G5HyZ2NmbGk7vmKLcfLaSuWmla4FS4TRiyFWeEyhv/fxVUszWrDbVoZSwOtwFKxwn384/L8/eqvcvSofChVYunyZVexFDj21OvyYlhZYds2WQZE5t2YJlZSYknTeOfRHwRIl1jSNLRDh3hP7cJoiiU1jjZETMVSELEkhP/9VSpRy8UglkZRLAE89pj8XizCX/4lB+/fwblzYJ66B86cYfyQwGBY7THCu0EqLK1NxdK0sEkszRFuHT/DsvUO9lspeHkcT2oppYwlpyjIyueNa4VLpFg6e1ay3pYFP/mTfP7ry/xPL/2oZFbyefjqmB2G/NBosGbXJ04sHT8OFy/KQc3WzfCCwNmZU8RSszlCMT1JrK6yntuWfOd3EGkolpz0XA+xBFO0w6lj1xkhYykJBtpwuMTSCIqlmVvh4iiWgmxw0EeUjKJYEsUipj0mgbJvH9RqnN16bnRZPMgB4a23uFY9Gk5MqjGhRjNSsWTFVCwN5SxZKYZ3A4dO1/g6d5N/bkRiSTGGt6wYiiWPmvWee2DtxfOIX/pf01+Nq8XlzZsp5SsBjoTg/XvOj9cZbsJWOGeB5hf8PoTVVXpb5NicClF5+jR7b76EYYjk9njH87NnD+32CMRSuZSOFU7df71MAsUSULJmRywFnqtSCU3vks2GEEsBVriiqiGH/i6K2PZRLI0cojwKZpixdP36gGBf1fc9LR8ve2jbNvjZn4U//mOqrz7Prl3w+uspHW+nAzduIPbuo90OUSx5vPhO2RZJUisrXNI5Sf+4JJYa1Nm5M9nfhuLQIY5mR1QsOY1DelWy2QjlZKkUbIVzHvAqlgCKRSoxiKWRrHAABw/C7/6uDPC+4w7e8x5Z/n7rW8iNtm9+U+48TAA9J5e2MroVbpNYmh42iaV5wgMywPv6X6WgWnLCu0dleAehZvtsz6BYjBfenVixpGnw4z8ut5uffJKvfPiX+AifY/2pc3LgSjuR1bah1eKWNQHF0sBi7sQJ+XJvvAE9I6ZiSe3MwZypllZXuZWZILGUzYZUJwMYsMJNvQ3qNBVL4L4xJ2MpklhyArAVmzQg8JgNooilPXtkkH8QPNfNSIoldW2NpaTQNDh5kvcWx1QsXbwIQnC5HEEsqRVehU6kYsnKzIdiae9eeDlzN7W3R0xcVh/sDTNEsXTnnXKu+9zn3IfuuQd+vfEzaL/2q/BzPzfaawdB2WEmQSw9tGPMznATtsI5C7RYxPTqKr2FlBRLAKdPU2reYCfXkp8jD7E0imIpW5aKpbGtcGqes+JmLKk6oGxJ5nzaxNK6Ea5YotMZ5ED6n+P/Z+/M4+Qoq/X/rd5nTTLZk0lC1kkgCQQCgaAQdgxZWASV9SKKyxVRVBCuK15Rf6KgXMXLoiigV5QtLCEQCAlLCJAFQoDJvpN19q3X+v1x3uqp3qu7qzoTmOfzyacnPd093dVV73vOc57znAytcAEtg2IpEiGarRU3yWNJ1/MsKhSDUEj+VVXR3GzzoJdkpCGWgsEkQ2bDQ9Wbx8X17W/LovWjHzFunI2KJVXFCw0cjq7nCN0GD04glnK2w4XDRMhTsQT0P3kir/AptmtH5By6mxdGj2ZIx2Z27NCttfKZYQwOiZRTXZ2l7R0SWuFSrhOjJ1YRS/H1zO+nXJMHZyOW2mIFtsIBXHONbLCIMhgQK4Ajj5STdOvWAl84OwxiyVteeCucK9xLLJUKvcRSD0LfWccQxkP7UhuIJUXu2EYsmZK5igqHFEsGNA1mzODgt37Gi5zJBx9qsooVbWaSBPUhGiPOK5YmTpT/fvihBcVSUisc9DCfpYYGGnGQWMq565qQphUOSk8shXDYY8kY1WsolvrqeIjiynV9+3ySkZsUS21tJfTrSIdcxNLDD8P992d+fjGKpbY29HKJfIsmUCZN4ojOD9iypQjiV0X3u/w5WuEU61SmdeUmltzZFUsGQZCiPInYa97tckFrv5FUt+4qTHKpvtiDoSrKyzMY5n7hC1JJveWWeEn/U9przGYhbcMmwN13wyOPFPEpktDSYj+xNGIEuN0cVb6ZDRtSTdUtwynFklos8lUsRartVSwBTOa9/CfDFUksucptUiypfc6yYkmxg4ZiqdQeS63h7B5LWYkl5bGUrhXOp4illM8TjWY3ajaCtObm+LVXsrjI2GTsvvbTIemgGrWhhHY4Yz3N5+Lq0we+9z145hnOrn7DPsWSIpY6+0vwlZVYSlIsWSGWwvm2wiHFk7N5nh8Mvtde79S6OnyhdoazK/+CklpAmiMVuYlJ0/WVst8b50by9eX34yOIx5NDsRQtULGUhIkTpQa8di1xa4DiJLeZEe0MEcGd2Zc2F/x+tFAQr9dC+2UvikYvsdSDMHZyGe9zJO53Vhf/YsWMZ0yHfIilcBjd5ULHVZRkWPnjylo1ZYok1XaOtVQJ7sFgpf0VKGPlNrXCgUz9ieVSLCW1wkHPI5YO2kksmTOp5mbrbXCQQiwl8S/Ow9QK56hiyTC+VB9sQB+lSLQyJcNkrJTUGXdokItY6tMn+7itIj2W9ArJuosOriZNoqplN31o4t13C3wNRSxt8+RQLKlfBujK2QoXVolrJsVSICCHOFMrnF3EEkBk+CjcxArrTVVf7N7O6sxVZ78ffvpTWLkSHn0UgIl//yF7GMwfrnpTfPu+9CX7+j5UO4ytyaXHA6NGMTq2mXC4CCWBSlxC7nL7plYprw/IQkgmIxSCtjbCNiuWAGZWFWDgvXu3ZEADBxZk3u0ut8ljKa5Ykusx53FR7KA3eGha4ZqD2afC5a1YMlrhtAJb4YwLrqGh9HGRWov0Spuv/XRIo1iCJGKp0KnP110HAwdyWf0P2b1bt2fSoYpJ2voKsZSV1C6kFa6APcnrhepBZfQbbPP4vro6uaE+f2JJJU0NQQvEUjbz7iTFktljSQsGGTAg+1S4tmgRiiUT/H4hlxKIJYd8lmLBMCF8heeTSvqV0Qy9F7ail1jqQRg+HLa7RuPds6Po19JDzngsEQ5TWZlbsaS75e8WQyyNHi3PjxNLYG87nKpC7e9yQLGkaXLMTFPhhg8XxZJuVbFkaoXracTSgZhDiiWlCLCMigp5HRV1VVaKQOdQtMI5qljy+SSzUx+spsq4vi1ECKaR7Ibq4FATS1GXhxC+wmTqRU6F08tsUiwddxwAJ7G8cJ+lTZugooJ9DMq+Vvp8oGkE6CIazWBloOsJrXDx1/N4JLE2LdpDhqQhlqL2tsIB9J06EoCOD7bl/2RjAltHVfZE7vLLpQrxgx/ACy/gWbaEewfcwpv1feCf/5TPf8klRUiBTGhpQXdCtTBmDAPbNgNFxOYqcfBUBiwLPnPClOTW1MhplLMVTmWL4UobFUuDBsHAgcyoLJBYGjIE3O6CFEueCr89U+HUPhfW8muFc3e04vWWnlhqCpZlb4Xr6spOLPn9xo1AfWBfpla4aJSInoVE8PnkmBwKYkmtRUFfFeFwCYgl08lmEEsJZIHRkeDPM76vrITvf58xmxbzBiey/97HizeqUjFJS5VU9SwplvqJutSSYknPX7EEcMQR3Qp226CIpeOrCieWGoPlufMNpVjKi1hSD844oMVELNlC9iNp2bvvIkH30KHOKZaCYesTENNBSb96iaXSoJdY6kFwuYT1r2ouPiuOm535rTj7WYCxsivFUi6PJYNYKqZy6nYLI55ALNnZDqc+xP5OBzyWgORVrK5OFEt6SBbJjAqFw6AVbn+kpngiJVMrXD5fhqaljE0ZOdKxVu9UmFrhHFUsgURJBrFUqaZkWFEk9kDFUshXicejFUZOqtG6ZsVSgrFpNrS3EyuzwWMJ4FOfQvf7mVe2uDhiaexYuoJa9vNH0yAQIKBLcJg2OFLESUhL8lgCWT9XrIj/Ny2xpKrDtqldgFGnjAJg2yvb83+yUgnsbq3KTkC63fDf/y2L68UXQ20t73/qWgn8R46EP/xBRiIvWpT/e0jzniJlVUQiNieXY8dSvkeIpXXrCnyNjg6C7jIqq20M60ytcC6XrB85FUsqWwxV2qhYApg8mSNj0gpn+XoHIZaU4rNQ825bFUt5tsLR1mYWjjkPg1jqstAK59fTr0UmxVJ8XTOIJT2zx1IkF7FdU3NIiaVWsgwSsAu1tRKbqusobSucQZIXwrh861tsveluBnCAUd+6UDxziukE2LUL+vShVZe4NSexFApR45W13RKxhLegPemhh2TptxXDh0NFBSf2q89/z1cLyMEuexRLUV+AcDiJWOrqYsCA7MRSq02KJZCwYts2tVVPmuSYYknvChVHLKkD2UsslQa9xFIPg+eIWiojTeit2Zib3IgGw4Tw4vPbVLrMtxXOLStXsdMzjjxSEUu1tUI4OKBYaow6oFiCBMUSdBNLWlsLHZQX3wr36KMwfXoOls9mdHZCVxf7nVIs5UssQQqxNHGio5NPE1Eq825IJJaUYslrlVhSMgODWDqkk+Ha2uhySxtcwcoKFSFUV0vB1bL/SHs7UbsUS2VlaDNncrb7xcINvA1iqcvCWhkI4NMlG8voawKE3HIiJrzeGWfIVE11oNIrluxvhTvqM6JY2vd2AYqlAwegooKGFk/uRO788+GEE2T9+MEPOPLYAJs2qYD3ooskIf373/N/D8lobaXLJ1mB3Yol18EDTJ/QwmuvFfgaHR0E3Tb6KwHJWYpJ/JgZKlsM2qlYApkM17SO5mY99dzNBhOxVIhiCb/fVo8ly8SSqcBk4vech4lYytoKB1T7g1k9lhJa4Vwu8HjwIntXyuexQmyrvf5QEUstOHDtJ8PwTdiwAcjeCpdzeEc6uFxU3/hV6qjnhYv+JDH1woWFv9+dO6G2Np4T5CSWgOpOWUSstMKFCjDvBpn/MWpU/s/LCk2DCROY5K7n/ffzFMGqA7S/w7rHUloiRF1wIbcsZHkrliL2KpZApWVHHimBd16svzXY0grXSyyVDL3EUg9D/2kjANj6WnHz0mPBHD4++SJP8+6YDYolkLVq61Zo79DEZ8FOxZIKFtpwSLGURCxNnCiBkH/HJjaRxay3rEw2sFytcM8/L94iv/ud7W89I1TS0GCHx5JJBReHDcTSkUfC5s0lCsRNHkuOtsJBArE0/WiJaIaMsNgKd/AgxGI9phWuw53BX8kq1LVlmkBt+W/HAjYRSwBnnMHYtnfYs3Z//v7UsZicqGPHJlb2MyEQwB+ToDJtcKRO+KAmJ2LC2nv66XKuKtYiHbGkOdAK17+2jIPugQTrCyCWnn8eZs6kqSnDRDgzNA3++EeZKnr11Zx0ktz96qvIgbjkEnjyyeJIeF2HlhY6Pc4QSwAXHL2ZV18tsGuvo4Mul83E0rBhsiarDX/w4DwUSxX2K5Z8wTZGsp2VK/N4niKWolE5rnmv0wEx725vKzJhSmqFs+qxRGtr5pYzJ6DWkcbOHIoloNqXxvMtFpPPmmwuDODz4aXAVjiIK5aMay+BbHESaoNpjJRAsWRMRFXEkuFHZEsrnEJNDVT38/DEgC9JIXPZskLfbZxYMpbWnB5LgPvgPsrLLSzH4XDuc6LUqKtjeFs9oRD5DRIwiKX2clsUSyEtEH9o/IdcxJLLRUe4MKIuHRIaSSZNkpyqED/FHIiFCleuAXE1l8/XSyyVAr3EUg/DmE9LU3D94uJ8lozJY7a1NZiIJSseSzFX8R5L0G3g/eGHdE+Gs4sRV7taK6VTLLmIUrV/ExsZl/nYaJrszm1tVFZKoS8tsbR+vdz++tf2mppng53Ekl2KpZqaFGJJ10Ud5jhKrVhqaoK2NoYNlMyzoq9FxVI0Co2NVFcLoXKoiaV2rUhiyaRYgjx8ltrbiZTZZN4NcOaZAJwcein/8233bjl/xoxJTcDSoawMXzZiyahkutIolk45RT7wSy8BQiy1tiaOsNZsngpnoLnvKLwfbc9v2a6vl3/z5tHYaIFYAvG8uuce8Pk4+WT5/IsXq99ddpl82CeeKOATKHR1QSRCm8uB5FIRS7NGbqatDVatsvCct9+Gs8+G226T/3d00Kk5QCwBfPQRkJ9iqbPcfsUSwDTPeyxdavE5waC8HzURDvI378bvx02MYHsBkw2T3wvSNg35K5ZK3QrXEfVl91gCqr2dqe/LWJz8/kTFEoDXizdbK5xuvRXO70+junQKaoNpCMu1b+sI+2SMGSNBnyKWPB4JiWwx7zZh7FjYsNkNJ58Mr7xS+PvdtQuGD89LscS+fVRVWSOWQgV6LDmGujoqDmwjQGd+7XDqAO1tq8jLYykWSxqqqi6coCuzYqmpKU1xQsk1I1HNNrJ/1CjhJR038A7a1wrXOxXOefQSSz0MI2cKsbT7zTx8ltraZET3nDlw4YWwbRvRriIZ3mQYK3s4bFGxpPrpbVAsgclnqbnZPmdmU9+87VPhIMVjaeJEqGUn3liIDYzPvkiqXVfTJIhJSyxt2CDJVHMz3H677W8/LZwklnRdPku+X0YaxRKUqB3OlCyURLEEsGVLfh4LpmBO0xI64w4N2tpo1e0hlvJWLLW3E/XbqFg67jiildWcwYv5ey4Y47+UYslKK5w3mqUVTmXOXekUS5WVMGMGvPgiIMQSmNQnuo6nq5VO7PNfMBAbMYohoW1sz8dm6ckn5blz5tHcnD+JU1YGn/pU/OPCzJnit/Tww/m9kBnx/cI5xdKUSvFZWrIky2P37oVrrpHWvyVLxLT8pZego4MOyrMOVMwbBrG0ezeQn2IpWG6zYumoowA4d8R7vPyyxedsU0o5E7FUiGIJINRaZKk7X/Nut1ve7CHwWNIDASCLB546JlWezMRSzBcgEkla13w+PHqGqXDRKOFcxLba6zVNTk0HxBHpoa79g6ESKJb8fsnYjcIh0pGajlhyWxnekQHjxqkt6JRTJMBOO0osB8JhIZ3zbIVj3z4qKy0UhCKRHkksabrOkd6N1lvgN26EX/0KffBg9gT75qVYgqRrxShmJiuWlCrHsDtIUfN1dqKXlRGJ2Ef2a5rJwDshWbMXeqjIVrhe8+6SopdY6mFwjZDJCq0fWiRP/vIXifYuv1yu7hdegKlT8b+5zF5iKakVLmulIRy2TbE0dqwsgo4YeJvGnpdCsTRiBBzlk7HXWRVLgHnXTUsstbdLVHXBBdLm8bvflYYtcJJYUoqAglrhGhriSrbx4yUmd2hARSJKqViaNUs+2N/+1k0sWbnAkxy7Bw069Iqllpg9rXAFKZb8Npl3qxfRTjuNs1icv8+SiViypFgKBPBGs5h3q+izizSKJZB2uLffhqamOLEUr/jv2YO/o4kPmGSreTdA1ZEjGcl2VryRh2RpwQKYNo2WviPR9cIUAmecIVvi3r2IAuDSS2V/LHSdVOxlU8wBYqlvX+jXj6p9mznqKLITJ2eeCQ8+CN/5DuzYIQveVVfBrl206zYrloZLPGIQS4MGifAra2GpoQFcLjq9cpxsSwr79IHaWk6qfI9Vq6QGkRVNTfCFL8iFcNJJcXVeIR5LAJG2IpmdfIklkAKTaoUrpceS7pc1JFcrXKUnTSucuiPiSUp8QYilmByHtB5LFhVLxGIMGxY/LZ2HaYIwOEwsgVzTSrEEEuLY2QoHQixt2waRkz4td7z6av4vsmePxF1WiSXDiVwplnLu252ddBKwfU8qCmoy3JkjLBp4b9wosVtnJ83/XEQYnzViKRgk4Jc9M2G/T9rn49eoSbEEaWI8k8GcbWQ/pkaSgYPkwnCgoquHi5wK1+uxVFL0Eks9DYEAHeUD8O/fmXtiAsBdd8Ho0dIjvXUrvPMOTJmCf/179nosud0SnFv1WNLs8VjyesXL8P33iUvhbTPwLrHHkssFMwdKsGCJWFLEV1piaaMQVIwfDz/9qWwav/yljW8+A0zEUtEJjHFyGJGpkSkUQiyFw/Hj5fPJYSkJsVRqj6WLLoL77us+IaxkJ0mO3Rl78EuFtjaaI4dAsRQOQyhE2E7FEuA66wxGs4U9r2/O74mbNsm6OnKkZfNubyS3x1JnOsUSCNMSi8GyZQweLHfFiSVF1q9liu3V4QHHjaKCDta+bNEQZd8+MRqfPz9+mheSyKkuRaP7T9rholF45JH8XwziJeCmqJx0hveJbRgzBjZvZtYsMvss7dkj+99tt0kL9JAhosLaswdWraIt5lArnEmxBDlUSw0N0K8fkZiEl7aeT5MnM6bzPWKxHN07ra3wmc/Ief3YYzBpUrwYlndBRDEj0Q57FEtB5EK3lNypOKDUrXAxn3zmXK1wlekUS+qOsEs+Z3IrnCea2WMpbMVjKRaD1laGDy8hsdTSAoEAB1vkzTkSL5phEEuqWJYkyrZFsTR2rCyHWwceL19SIe1whmTM5LGUlVjy+WQxt9IKF41CRwetVPUsxZIyVz+xXz2rV8vpmBFbtwqpFAzCSy/RMOJowIIoX11f5a40+726cDr19B5LBneXjljSA/K6dh7PKVMkHN21WzNNWyoQr7wCb7yRcrevaT+tVPUSS4cJeomlHojo8BHUspPXX8/xwGBQgsy5c+HTnxbmYswYWLqUnd/+DXfwbXuZfkWUVFRIjJTRrDYSIWqTYglMa1W/flJBtVGxFPEGiOJxJlBIs4odXbGRTgLsYrilVjiQICaFWDKqWePHS4/dFVeIeW1Wxs8GmIglQ/VQMMrKpIJlkGTFEEuQ0g5XSsVSCJ/ziiWAb35TTob775f/59MKpyKNntAK1xg+BB5L6tqI+OwllgwGY8A7L+bnI7Rpk7Q8eL2Wzbs9EQutcEjwmLK+nHiiXHMvvpiqWFJk/TqOsj2Id4+WyXC7Xrdo4P3005JQKX8lKEyxdOyx8rx4O9zkyRIFF9oO949/gMfDB9UzcLmwt+UMEoil9nYRl6Xgrbfk9sQTu++bPl2KC0Br1OZWuD595JxRCaSpkyUzGhuhX784MWZndZzJk6nc8QHlvkhmVVcoJDHRW2/BP/8Js2cDxFsxR47M82/arFiy7LEEh5xYylgsUYtVpSsLsZRuOqXPhzuW2WMpHLPQCgdw8GDpFUtVVTQ2yiXhdjv89yZMEDJL7dkprXAffUSXFsBVVniAPW6c3G7c4Zc26UIMvA1bCuWx5PFYKCarftqcrXCGB6rew4ilykoYPpyjA/U0NJB9kMCdd4rU7MUXYerUeAEsZ4irrq+sxFLMb36oJcWSQSzZrVgCk89SoYqlvXvFzuXKKxN9dJubGbB5BUs5tThiKZMZei9sRy+x1ANRNr6WkezITSytWyeVi2OPTbzf7WbHxTdwp93EktcL4XC8IpqRw4hEiGr2eCxB0pQvQ3dpB1pbCfklCi+FYglgHBvZxFh0XNk3y1ytcAaxZEQH8+bJium0sVBDA1G3l3YqiieWNE3OXcOp1kZiadIkOUSOG/WZWuFsUwdmw8yZ4qv10EPyfysRV1IJ61C3wultbTRFD8FUOLVghX02tsIBTJxIW/VQTmh7Mb9EZ9MmKRuDZfNudzbFUlIlM+Xz+f1iPPTSSwwcKJefmVhqqxzMAQbaH8Srmc9t72+3dj0++aRk/8ccU5Riye2W7r8XXjDFqZddJhXRHXkOx2htlbbzSy5hR2QofftKHcdWjB0LW7dy6qeiQIZ2uLfekj88bVri/TfdhH7RZ1kSPcVexZJhZpOvYqmmJl54sluxpAWDXHj0pszE0ssvw9KlUmi54IL43Vu2yK2ys7IOtbDHOu1RLOVFLKl+oVJ7LEW91hRLFe6u1LXIKLa40rfCuaMZPJYiEcJWWuEAGhoYNky4B8v+esXARCw53gYH3ZPhlM9SimJp+XLW+o/HGyic4VJbT7fP0urV+U/NNIgl1QpXUSFLRlaoCQA5FUsq/m3pacQSQF0dIzrr0TR45pksj1uyRPbcqVOB7nPVsmJJS9P6nkmxlOSxlJZY8jujWAKTz9KBA4UFmLfcIgdow4bEyTuLF+OKRXmOc4vzWAqF8Pv0XmKpBOgllhwFPdgAACAASURBVHogPKNqGeXeaUyGzgwjIU8mluhOqJ1SLEGWTSEctl2xFIupPXbKFCFP8pnH3N4ucvgrr5TI+Le/lfvb2gh6JAp3xLw7zWzLoe0b4m1wWTfgXK1w69fD0KHdZXNlbGpbm2AmNDTQEahB07R49booHHecvOdgsJtYKsS8G1IUS9Fogk2BM1AXmub35w6o7ICmwfXXd1/gViIEr1dOIlMrXFtbCT07zNB1aGujjUOnWAr55Jq3LbjSNEKfPpPTeYkXFmXTxSdBEUuRiKxvVlrhPKEsHkvqC+3QyzKvL6efDu+9h+fgXgYOTCSW9g2WCNF2PwtFLA2LbMvtQ9XRIUzQvHmgaUUplkC6/7Zv77az4pRT5DZfp/W//U2C3m9+07nkcswYCIcZGNzJ5MlZiKWjjkrtN3G7afvLv7iDG+wlliCBWLKkWFLEkiOKJTV5aPaYD1m9OsNQCyMuuuSShLs3b5b8Iu+CiMrc7CaW8m2FK6XHUtRjzWOpIotiKe10Sq8XLRzC58vQChfLMck4iViCEqmWWlqgurr0xJIKYPr3lz0uFEIO3KpVvO09qai1esgQIQ43bkQ6HqJRWL48vxfZuVPOhX794sRSTihiKadiSf2yOdYziSXvpnpmnKDz7LMZHnPggLAtp50Wv8sysaTWnACZFUvt0TTEUjAYD4dTvNg7O4n57Vcs9esnW9drr1H4ZLg334Q//1l8ECE+vAOAhQvpCvRhOUWc72oRKveEeomlEqCXWOqJqK2lT7SBtSs6sld4V60SdUeaEpzxPFtVFEnEUlbFEvZ4LEH3sIF33kGIpVCou30qFyIRkRVfdJGUFior4dZbJSJtbaXTU0VlpUPS5tpaCQyMJuxYjOr9m3JPhIOEVrh+/YQzSejl3rChO/gAKT/5/cUTSytWyMafaWNoaKDVW8PAgTZtTsceKyTh2rVY1wknwQg200yGc7wdLhgkprnwlzutjTfhkku6pQNWIy6TTCljRasU6OxE03XbiKXychFw5KNYCnltViwB/S46nUHsZ80/LAZUjY3yTxl3g7VWOFc4SyucMSY8lsXs9Iwz5HbJEoYMUcRSLAbr1rF3gHjY2b4W1tQQKytnFNtYsSLHYxcvlgx63jyAohRL0O2zFG+HMxaGdeusv0gsJl6Gxx8PM2Y4SywBbN7MaaeJz1LC/q/rQiwdf3zapxuFnlIQS1YUS/kMrrQM5W9yQr/1mX2WVq2SY5m0wGzeLHaUeRcADMVSR5GSIUPdqvf8VjjDeDvXVLhyLTOxZHhJJbfCEQqlJ8qsKJZMRaQkX3lnUWrF0hFHyAaliCVDdHzwINJ7FQ7zhmtmUfG9pknYuGkTcNJJspHm2w63a5fYU2ha3sSSZcVSrLJnmXeDGHg3N3PJrH289VaG9XDpUrk1EUuWa6eKuC0jTSEpGJThCGEJYJI9ljxunZqa9IqlmAOKJRA7uxdfhK7RiljKJ/COxcTiYcgQuPtuyQkMYknX4bnn2DLuLKJ4imuFAyo8Qee7GHrRSyz1SKix4v2Du7IXVletEkl8mkipFIqlbMRSRJl327GATZok3MFLL9Ft4G21HW7DBok8fv5zWf0ffVRW9zvvhLY22l2VzqiVQKpABw92kzS7duEKBXMbd4OQK42NoOtMnChBmCHlj38uM7Hk8ciByidhSoe77pId6e670/++oYEmrYahQ4v7M3Ecd5zcmsf82NAKV1cnl0UpiKWwqwQT4czw++FrX+v+2QpMxkpJlkulhWkSY9GtcMEgmoa16TKQQizZGVxpJ0iy3/7KKmsVsQUL5NZELFlRLLlDuc2722NlmV/LMB56/nmGDFEB8ZYt0NHB7v6T8XoLSLxzQdPQjhjFhMD2dL6ciXjsMYm6Tz0VoGjF0vjxMo1z8WJ1R58+ckc+BPwLL4g0/5vfjL8np4mlWbNEvJXgs7R1q6xxOYgl272fDJdkXcfvl0NoRbFktMLZqljq2xcGDWJUcD1+fwZV16pVaVXcW7YIsZQ31OKud9lk3p0PsWSaCldKYimci1gymQtHIkl+m5nGoYOs2+Fw+ta+aJRQLo+lQ6VYam4uLbHk8ch6YFIsgQpxlKpoOScVXTgeN07VaKuq5JrJ18B75854vtLWZpHUHjQIDh6kujxCWxuZfQl7uGIJ4Lxx0rK1cGGaxyxZIkybab3O12Mpo2IpEKArqJkf2h1AhMMMGJCeWIo6oFgCsbHr6IBlW0bIZ84n8H7oISlo//KXsvfPny/t6nv3yj69axf1oz8DFJHPmoilXsWS8+gllnoi1EJdS5Z2uEhEJDxpAijoXohsJ5bCYYvEkhefz54kxe2Gs86C558HfeIkucMqsWT0Xpx3nqymxxwjvgt33AE7d9KmVTk34cNouzA2axUkNA4Yn5uIGDJEEsWWlvhXvHq1+l1zs0T2qnobx+TJxSmWGhvh3/+W4/vgg+m19w0NHNBtMO42cMQREqmtXFk4sZRGsVRWBnWjQwx76n+7K0dOoKWFsDvg/ES4ZNxwA9x+ezcxlwumUXCHVLFkIpaKCtD79YsbyVdV5adYCnrsJ5aoqyPqCzApuDr76abrsvZcfbUYMJ99dnyttuKxpGUjlkwS+YzrvtsNZ58NCxcyZLAuiiW1Zuzsa/9EOAPaqFHUBbaxdGmWKTqdnUIsXXRRfONqaqIoo2xNE5HWSy+Z/m6+6+Rdd4lC8OKLAQeJpREj5KRcv97g1bqVVtBt3J2BWDLIVUcUSx0d8fVZee+mRzQqX5pTiiWACRPwbKznpJPSEEtNTSLBSIqLdF0US3n7K0E8KfHGuvLqwE+BIpa6YvkrlsrKStsKF3ZZa4UL6Jk9YIxx6JkUS+k8liKxHIol48JraIgXtxwnllpaZL2YMqV0xBIIK27yWALV3vT66zB2LLvCg4qO78eOlesiFkMKoW+8kZ+7sYlYykuxBAxyHSAWy3JeqwWtKdpziaXxsXqGDiV9O5zhr2R68/l6LBnXV8K1YhBLyUpn40JTPkvpiKWIN8NgjyIxa5a85rPPuaSrJGfPuwm//KUMoLjiCvn//PmyYD/9dJyxe3/EOXi9RfgaGsRSOk+4XtiOXmKpJ2LECACOHbAjcwHhww9lgUk28VRwpBXO64VQKLd5dzhMpBjZYhqccw589BG8tzEgG24+xJLX2937C/CTn8gKX19Pq17pHLE0Zoz4IBnyYtW+555gQbFkRE179jB5snBihnVEwkQ4M446SjZ6g6DJFw8/LEHFr34lAfpjj6U+pqGBvSEbiSXDwNtMLOWbRXq9slPv2iWJDcCLL/L8vqP58sqvwn/9l01vNgm6Di+9xPp+J5ZWsQRyjL7zHeulJ1MrnPHdlWyijhl2KZaGDpUFQdetK5bU3zaIJVurdh4P2tSpHOdazdNPZ3hMLAbf+paQghdeKGxHRUV+rXDB3FPhsiqWQMqLe/ZwrGsNe/aA/q6spTurj3QugB85ktrodnbuJPNQiqefli/yssvidxlTmIoxyj7nHOEg4yTE5Mmyf2Yca2rC5s2SNXz1q/HN1LHk0uOBo4+GN9+kf3/JSR56yFTRf+stScwNt9QkONoKBwntcBkVS83N8oadUiyBJHXr13PaaaT6LBkS76S4qLFRtvyCiCV1YfoJFjd0tUiPpVIqlgx/pFytcEarTkriSwZiScWQmYilYC7Fks8ne9/Bg1RVyY/GxHvHsGSJrBXnnlt6YmnjRtD1bsXSAV0W0JkzCYWKj+/HjZOQb9cuhFgKBk0VzByIxWRNUD2J+RJLA2KyiGTcu9UvGiM9kFgaORL8frT19cyeDYsWJdm+7t0rqp1ZsxKe1tIitZ2chchciiW/PzOxpCbDpSOWOnX5w0Zx0S6Ul0vH37PPImvvmjVZKkgmbNsmHR2XXtq9yU+dKr6MTz4pxNLUqRzw55iinQtG6667V7FUCvQSSz0RaqE+dexOFi7MwBNkMe6GQ2zeHYkQIYcJY5446yy5XbSI/CbDvfOOkErmNzN1qlTFEZmtY8SSpolqadkyCbY3bgS/n8tuquU738nxXINY+ugj/H7hjHISS0abYCHtcLoO990n59O3vy2lrPvuS31YQwO7umxshQP5m2vXSjmuUMOrYcPg3ntlxz7iCDjzTMo9IZZrJ6GbJ0zYifp62LSJNwbMKb1iKV8MHCjHNxZj5Mi4MKL0sItYGjJEFrmmJqqr81MsdXlsNu9WcB03jePca3hqgZ5e3v+Xv8Dvfy/X1yOPxKNLI9Cx0gpHVyeQYbKJIpbaIlkUSwDnngvA9H3PEgxCePV7MHo07ZqDXhajRhFo3U9NoIN//CPDYx5+WNY9UzDe1FR8Ijd/vrzGPfeoO446Sg563NE7C558UtbGq64C5EdHk8sTTxQCKRLhS1+Sa/TVV9Xv3npLFLcZvqRSEUtZFUtKRei0Yom9eznnxGZ0vburFOjeJJOIpc2b5bagVjh1YQbooqOjgOcbKESxVFUlKnFPkHC4u27iKLq6COapWEpLLOlJ49AhrnpP57GkR6OE9RzEEohCWZ1nRpemo3juOaispHPaTILBEhJLEyaIUnD37rjHUmj9Vti7l9iMk4hEio/vDcu51avpjh8//NDakw8ckHO6QMVS/6gQSxnzCEUsNYR7ILHkdkv8XV/PeedJ/JHQXZLGXwkkl6uuttDJoS4aXyxLK1wysWT8kIVYaovKdWvL4J0kzJ4tqcm+YcfIAUnw7siARYvk9pxzuu/TNPFYfOEF2fw+8xmCwSJJVPXkSm+Qzk5rnFcvCkcvsdQTUV4ONTXMqN1JVxf8619pHrNqler3qUv7Eo61wln1WLJZsVRbK/nA888jxNLmzVnegAlr1kgVOBk//jEAjZFq54glkCrQrl3ij7FhA4wdy5x5Lr761RzPMxFLIHHyqlWqer1hQ7fzohlGYFBIO9yqVULCXXONVA6uuUZK/OaxaqEQWlsbB2I2KpZA2rlCIanEFfplPPGEZI7f+Q7MmAG33cbCX6/jEf1itAMH0ozIsAFKmvJKnzmlVyzli0GDZDdtaMDjkVPHKb4NgD/8Af7v/1INFOxULAF89FHeHktdbgcUSwDTplEZboJtW1MtBkIh+NnP4IQT4De/SZDg5OOxpOk6XsKZW+E8HroiOdbewYNh+nQmbBT9vr72PZg8mXDYARLAwMiRAFw5azuPPJJmqGdjo5Q7P//5BGK5sbFwfyUDZWUyEPSxx1Swnc86uXAhTJwYZyTa20W84Cix1N4O69bx2c9KEnLffQijsHJlxjY46L4GbPdYykexZCKWHFUsASf0Xc/48VJPiGP1amEbjOEGCgaxVKxiqWhiyeslHNHQNIv1E8USVruU2rIU1fauLoKa8lDKoVjy62r0uZkkUm/SGIeerhUurcdSJEKUHK1wkEAsmXzlnYEyD+b002lsl2C6pIolgPXr44qlindE7hmaPhMoXrF0/PHyGkuXImuc12s9MDAep9bGtrb8iKW+IYuKpWhVzzPvBlmH6us580w5bAntcEuWyEKcZFXQ0mIxxFXErS+WodXURCzFyd8kxVLKwJ/OTloi8uCk5dEWfEZskFjSpEh9K5NXFy2S5M7cUQJSDerqiisF7SKWqnxBdP0QTUT+BKGXWOqpqK1lUGgnEyfCX/+a5verVkn1MkN04phiyaLHUlj32r4ZnH22iH+C4y0qc/bvF2ImHbE0ZQo8+ih3e65zllgyfJaWLRPF0rhx1p5nMDeKWDr2WPk4u3cjZewRI1LLiSNHys5eiGLp/vslWDTGff7Hf8i5df/93Y9RTroN2KxYMjbfNWsKJ5bq6uDLX4Zf/AL++U+4+WYmHhPgQybK751gUZ56CqZOZZs+sucTS4b2WWWEKiZKxZo1FD02Y/Fi+MY34AtfgJkzZZSsgXg7WmVxKi8TsVRdbbH7Uy1YnS4HPJYgrpKYxmqeeirpd/ffL7LvW29NKVcawhnVAZ0ZJnl8xla4sjKCQQvr/uzZDNj0BkP4CO+WepgyxVliadQoAC6esZ0DB5K8g0C83cLhhDY4sEexBHDttfLyDzyABLGalnudbG+XjMuImOk2E3eUWAJ44w0qKmQ5/te/oOWterl2shBLpVQsHTyYhhyE0imWAG19PddeK0XtOJGbxbgbilcsFd0K5/MRieRxTNSXWYUk2SVJiLq66EpnvG2GpkEgEFcsJbwv03RKyKMVLholggXFUv/+cT9Fx4mlDRukKHjOOUVPqMwbBrG0YQOBgKo31y+Hysp4DFwssRQIyJKzdCnkXXEy9nW1JrW352HeDVR35SaWdJeLDsp7nmIJpNK9aRNV7g5OOUXqjPE62pIlUlROYtVbWiz4K0G3YimaRrEUDMaJJbfb9CeSPJYMuztA/hMO0xKSoMtQwNmJceNkaX743SnyxnK1VEYiEgice26qhOuUU6SiVFUFJ59sLabJBpNiCaxpEnpROHqJpZ6K2lq0nTu56ioJnBJU+7GYXLQZ2uDAWY+lnMSSAx5LIGrJYBDe7FQeE7na4QwDuXTEEsCFF/JO+zhniaWjjpJIZOlS+RKtEkt9+8qXZ1IsgVqrkyfCGXC55O/lq1jq6JA2lIsv7pYHDB0Kc+ZIJmZkCCppaMBmxdKYMbLb6nrhxFIaTJxIN7FkVd5tFQ0Non2eM4euLgs984caSY7dEycKz5lgM/PWW3Ki/f73hf+dUEhIpbFjRUqwdasoyP7wB/m9yn5d1ZXFGfubiKUBAxJ82zPDMO92Sxne9mB1igRUs4ck+Sx1dclUypkzhR1PwsqV8l4MIU1GqJOsypPBgFJVMi15b8yejRaLcR134YpGYPJkQ1DhDBSxdPygbfTtC3//e9Lv//53YTuT9jQ7FEsgLR+f+pSIGvWycllzcq2TS5bI+VxKYmnMGIn61fi8L31Jkva3785u3A0OEksVFbIumxRLkEEEWgrF0pgxstetX89VV8k5e++9yPX94Ydp46LNm+WwFqTmslOx5PMRDudxTNQbrkS+3JL4LHV20qXLQIqsa3QggF8pKhKOi3qThmIppRUuHbGk62hKsZQzgUyjWMo4WaxYPPec3Cp/JbBnPbKEESNkIVeq8QEDoHbH6zBjBsGIFJTtKN6eeqrElc3NZKk4pcGKFWI7oBYEy61wffuCx0Nlh4VWuMpKQOuZxNJxx0kutmYNF18sVkGvvIKckPX1KW1w0N0KlxNqr/dGsyuWEq4tk2LJII7i7XCK+W0MllFT49w+P3s2PL8sQKxuUm5iacUKOSDmNjgDXi98//vwve+B12tfK5xHFp2M51wvbEEvsdRTMWIE7NjB5ZfL5v63v5l+t3GjXBkWiCUnWuEMeXQ2xVJIt9djCYTE9vvhiXfHSPmmSGIpHJb11tJCXyhcLjj5ZGnV6uxMTwilg6Z1GxQjH0HTYNVKXRRLyRPhDEyenL9i6dlnpZRy9dWJ93/xi2KmYfSLm4glWxVLLlf3uWwjsVRZCdrIkYTcAfuJpUWLpAo0dy6dnRaMlw81DNWBChrr6uT837rV9Jif/lRun3ii8L9zxx3yN+66i7hJzIwZ8Mc/yu/Vju7uU2T2azCbe/YwaJAkuTn9R9rahHiJSlBue8JbVgYTJ3JK1WqWLze1C91zj7TD/uxnaTO1VavksrXksQT08WcglvJRLE2fTqz/AL6O+l6cboUbNgzcbry7t3HhhfD44yaVw86dssZcemnK8bFLsQSiWtq4UfgiS5PhFi6UfcZQnVICYknTREKgiKVjjxVh8v5n35IFLUPrOzhILIF8f8ol2WijSOuzZCKWOjtlabf9OvP7RXq0fj0DB4oP/l//CsG33pVELwOxVFAbnPH3sIFYUhdmXteZ+jIr9BISS11ddOqBzG1wBsrK8KlWuHTEUkdUHbfkVrh0HkuqZ8eyYsnksRQKWSwsFIJFiyRmGzPG+Ws/GS6XFCIVsVTbt40Rje/CzJnWffks4JRT5PC/9hoSV27caM3M6803ZW+H+HQ3S8SSpsGgQZS15VAstbWhVwqx2iOJpenT5fbtt7nySqnd/b//R/eUiDTEUr6KJW8ku8dSJmIpZfKvutgaOssc8Vcy8JnPyHvdPfiY3K1wixbJOX7GGel/f9NN8MMfAhRPLKkDVeEpoWKpuRmWL/9EyqMcI5Y0Tfuzpmn7NE17z3TfTzRN26Vp2hr1b7bpdzdrmrZR07R6TdPSUJifMNTWwoED1A7o4owzhFiK98vmMO4GZz2WjKkGWc27dfsVS2VlsgkuekEpc6wQS8OGZRyBUOh0+7xxyindGYlVxRIIsbRnDyCFy/HjYeOKg5JtZSKojjpKIv58Zsm/8ookUJ/6VOL9xszrFSvk1inFEnSfyzazfGPGu9nmn2A/sfTUU3JeHX/84aFYmjRJklLVV2vkp/Hi5FtvwTPPSKS+fHlhnlQ7dkir1/nnd6s8qqqkJe799yW7U4uGp1+RRjDV1XLQP/rIbB+VHUqr71iLDsC0aYxuXk0sBv/zP0jG9YtfiCH16aenPFzXRbGUZMWQHio4qvZ2pk8w81Esud1onzmXvjQTdXmgro5w2Ob9wgyPR86t7du59FI5DZ55Rv3O8OIy2nBNaGqyTyHw2c+aTLwnT5aELZNpja4LsXT66QkHsyTJ5YknynrV2IimCT97xIG3aK07LqsxT2urfH+OfIemniMjMUnrs2SsG/36sXevPLYoZWImTJgQX7yuvVa+l3cfSG/cDdIKV1AbHNjeCpcXsaQUSxUxyb4dJ5ZUy0yHUixlRVkZfqWoSDguwSC43XSGhVFMSH6V6j3FY0kRGZaIJUOxFIsld2mmYtGieHEub3R1CQutFBUlJ5ZA4rz33oN33uFc/VncejQ+EQ7sIZZOOkm+lqVLkcAgFJK27WzYu1cec8IJQDexaIlYAhg8mEBLbsVSrKIHE0vDhkmMvnIlZWVw3XWypzU8tkQ2rWOOSXlKvh5L3khmxVJKQdNk3p2yRiti6UB7mSP+SgZOOUVSiVfbpslFmdGMD7k2Z8ywdEF99BFxn7GCoC6UcrccyJIolpYvF5W61SmLHyM4qVh6ADg3zf136Lp+jPr3LICmaUcCnweOUs/5o6ZpBYyG+hhBTVpg1y6uukqUBfHpMKtXS/RojHRIg1BIyOBCBmxlhKo2gWwg2RRLQQc8lkD2+HXroH3MlNwV53feydwGRwmJpU9/uvvnfIklU1B07LHQuirDRDgDhUyGe+01WeCTd+8+faRnKolY6gj0t78qbmTWNn8ZI0fCB7GJ9hJLkYgknbNnSwB9OCiWjAz19dfhgw9SiaVbb5UN/sEHhaVJcKK0iO9+VxLyO+5IvH/OHLl9+mloayOGRllNkUycSdGXNdE1Q2n1HWvRAZg2De++3Vx93j5+/3vo/O3dQg7femvah2/fLpdVlhpBN9RJVuWzQbEEaLOlrrM9UJd/wlsIRo6EbduYNUsEZw8/rO5fsEAOQNLaGAzKR7IrkTObeB8cOlmu40yjEdevFzbC1AYH3eSl48QSCNkLXH7CeqbzNi+ETs36tLY2h9RKkEAsZVQs6bqoHadOBY+HvXuxvwBhoK5OviNdZ9YsOXX2PbdK9QvVJjw0GpUcuGDFkseD7nLZ1gpXiMdSeUwyIcc9ltTC0hG1oFgKBOKJb4piKRBIr6rJ1AqnFmXL5t2xGLS0ZCeWtmwR/5Zbbsnxghnw6qtywNUUzUNCLE2dKhYKxxzDD9d+jhiatMLZWDguL5cO22XLSFNxygDDX0kplvJWSw4ahLcxt8eSQSz1SPNukLj17bcB+M//lGMZfn6JMCxpkq98FUtupVhKmbro96cqloz/dHQYg8UNkWl84djf5qxiKRCQPfb+VWbvjjQ4eFD2t3RtcEkIheDddy0W3zIhiVgqiYjIuIayqIw/rnCMWNJ1fRmQq4ZsYD7wf7quB3Vd3wJsBE5w6r0dFjCCo507ueACWbD//Gf1u9dflw0ny2prqWqdL1S1CXIQS+EwYQcUS9C9Dq0KTZZMMlM2GQpJ03NPIJaOPVZ2HJ/PgkOvCUnE0rRpULXXZmKprU0kqyefnP73J5wgQYSux7Mq35Aa+6vQDrTCgeSya7omom/ebN9InddfFynF3LkAh4diCWTH93jg/vvp318qQPX1SGD09NMyUW/WLEkiU9ync6CpSVyGr7tOfBfMGDtWCEpFLHW4Kunbz4YTSCn6knzJM0MRS04rlgBu+cxqIs1txH7xSzjrrERy2YSVK+XWUtCkTrJqbxbzbquKJYCzzyamuXizYzL79uE8sTRxIrzzDu5YmKuugiefhHdfaZbr6dzUGpRhPGqnp8n110u8f9uTR8kdmYoTCxfKbRKxVJLk8vjjhThV7XB9/nAbUY+fr679z3hXcjo4Tix99BHEYnFiKeV6W7pUijnXXw8In+oYsWSMYt+1C5dL5jYM27uK1vHHpkikdu4U3qJgYknT0H1+AnQVTyz5/fl5LKkvNBApUSucyXjbimLJo8yFE2JBlfhmJJZUK1zBiiVDutDQECeW4gm0GX/5i9w++WQGp/kceO45eb+zZgGU3mMJ4OabRTX16KM8dNr9fKHyaejXz9ZWOBBx+ttvQ3utRWJpxQpZSNV+Z7QiWg7fBg3Cc0CY6WyKpWh5D1YsgbTDffABtLVRUwPf+/wOBrduovGY1DY4yMNjyeUCnw93sBO322IrnGngz4ABcuru3Kl+p4ilfS3OEksAN94Iq3Wl1spELC1eLDmFBWJp3Tr5/EbnYUFQF0qZVkKPpfXrZbFwwim9h+NQeCx9Q9O0d1WrnBGeDQd2mB6zU933yYWJWKqoEPubBx+E95YelEA8KeBNhiqO2QtVbQKJd7J6LMXs91gC6fQ68UT439dzGHh/8IEEE1mIpZYWuXWcWPL5pM2sri4/CdmQIRLNqAjs2GNhAuuJudyZdf1Dh8piZtXAe8UKYZy9bwAAIABJREFUCeqS2+AMzJghpekdO6ChgajmpnKYA6ZUEyZIleekk2x92ZEj4QMmosVi4h1gB55+WiKds84CODwUSyB9KfPmSTtcKNTt02mola67TpKyOXMkqM6HiFu2TAKF885L//u5c8V74KOPaKPSnuB8yJCiFEuOBKtK/j6udTX/U/c/VHQcoOP76dVKIMSS2y2+3zmhTrLKbObdeSiW6N+fnT/4E7/muyxYgLPm3SDnVXMzLFvGTTeJ8ODfX39J1p80AaYTJM7o0fCDH8BdL9QRc3syE/ALF8p6nbTONjZKzO+oL191tWx0b7whaoWHHkL72teoOGIQX/965qGNra0FmlNbwfDhsp8ePEhVlcTpKYqlO++UIFq1NO7Z48xYa6DbY1Apzq65PMhk3uOJ7ccmjthGOnChiFY4EKNqgoesFS4QKVErnPoDbRFrHkueUBrFkmlqldcr10scpqlwCeqrfBVLAA0Nca/HFMVSNCqV2JoauWgN35t88PzzEhep/q7GRvk6HFG6ZkIgIMTWhRey5bQv8q/22TQ32z+c59RT5St4ff0AWXCtKJamTME4Sd59V+7OOYDCwKBBaPv34fVmVywdFsSSrsf9hL5x1BIA7t+cSiwFg/LPcr6h2Fe/P/NUuIS4c/hwid927MDlkv8mE0v7250nlkaPhvMu78c2bRRdKzL4LC1aJOdZlmEUBpQgzBbFUpmrxIqlujqHesF7NkpNLN0NjAWOAT4CfpPvC2iadq2maW9rmvb2/nx8ZA43mIglgJ/8RPbIx770rMiA583L+vSixzOmg4lYqqjI7rEUinkdUSxpmiibX9ibg1jKNRGOEiqWQMaN//vf+T3HiJqUz9K0aVBHPc39Rmf+cjXNmjGtgVdf7TaMTQfVQ8+KFdDQQLOrH0OHObBQulxS8b7wQltfdtQoBybDLVkiBFh1NbGYXBKHhWIJ4JprxAflqaeoq4PTV/1a1Ek33NCdLc+dKxd3NnlEMl5+WaIcJY1PwZw5kpg++yytuk3EUr6tcG1tCYolW9uEDfTrJyfd0qVc9tGveYbZ/HFVhmsLscs76iiL54/RCufpzNoKl49adcRPv0zD6Ok89lgJFEtnnSUf9Ikn6NdPvOKHvbeIcFlVWkLZCcUSSMfm2Ik+NromEHknzTrZ0SHnfprijTGlzuV05GQYeN92G3i9eG/+LnfdJVZld96Z/imOK5YAdu9G04QwSrjeNm2SlsavfQ0CAXQd51vhIE4s9d+4Ai8Rnto1TTy0TDCIpYIVS4Dmt0mxVKB5dyBcWsVSu8VWOHc6YsnUCpeyDvl8EItR7o8W57EEcPAgfr9wmSnE0qJFImP63e8kWH300RwvmoTmZomhTu1uP21sLHEbXBJOO004jEWL7PdQnTlT9sOlyzQhbTO1CIPkHybjbhBexecTK0dLGDQIOjoYXNmeXbFU1sOJJYPtUOzHgLVLaPX35yePTjE81+MwCDTLRQllRJZCLGVSLHm9suBu3w5ICplMLHXirMeSgZtvhlX6NFqXpVEsGSfxmWdaCsJWrpQcbezYIt6QabInlFCxlGnI0sccJSWWdF3fq+t6VNf1GHAv3e1uuwBzj1Ctui/da9yj6/p0XdenD8xgyvyxQGWlRLA7RMhVUyMTByZtXEB732E5TTkcUyxZ9VhySLEEIooYPGUwB90D0ddmIFDWrJHFJMsUtpISS7W1+S8yppHqIArwyd56tvjr2LRJYnhjCkMCjMlwVmbwvvqqtFVmOghTp0p0+Oab0NDAQd0B424HMXIkrEcddzuIpZYWYQNUwGkEx4eFYglEGTJ8ONx7L1/Z9D1+1Hoj4QsukbGuBs44Q4KafNrhliyR6DQTozFzpqxnLS32EkvNzfQv70TTLPjVm8y7PR4HC0nTpsFzz+FtaeCZE27l9tvTr5WGcbclfyVIUCxlM+/Op6igacLlvviitDM46mVRXi7n3xNPgK7zlWt15nqf42XtdIKx1MzBqdYTvx/+9CdYEz6K5lfT7B//+pcsqrNnp/yqZMnliSfKH/vzn8WdeuhQ5syB+fOFkFO5QwJKQiypnqNBg5IUS3fdJRfV174GCCkYCjlILA0bJudTfb1cSLfcgj5oEF2nnstNNyW2Rm3ZIvlLPl3oKSizT7GUl8dSeTloGr5wiTyW1MLSGrbWCucKZ2iFy0YsAeXeMJFIXKiUoFjKuQaZWuEgwf6rG/ffL8M1LrlEAsbHH7c26czAihVyXpkI70NNLJ10knz0BQuwvRWuqko4kriBdzbF0oYNEjyf0O1WsmaNhJ2Wz2tVDRpVti+rYikc6OHE0pAhEk8ZspolS3Cffir+Mhef+1xibG50SFgmlpSsLxuxlHKNjhwZzxlra1M9ljpxXrEE0vUeOnIa/Rs20LwricVZt04uWAttcCCHdvr0IuM102RPKIFiqb1dvodeYsl5aJpmHlJ+AWBEdQuAz2ua5tc0bTQwHnizlO+tR6K2VqIihas+H+Q813P8q2sujc2Zv7poVPK8ohjedEhSLGXzWArFnPFYAqkW33wzrIlOofGVLIqlKVOy6pYNYsnRtoZikEQsEYsxJrqBV/bWMWEC3HefdCzFvbcMTJ0qUVCu1q9IRKrimfyVQL7zadNgxQqiBxo4EDu8iKURI6CDCpr7jLSHWHrtNanYqRHkRoJ/2CiW3G744hdh0SJmLLud/+E/WXPj3xMj1LIyqSY99ZQ1crKhQa435UWRFh5PXAFiaysc4N6/hwED8muFc7SdwZhKNX8+l/32OPbtg698JfVQ7tolZJhlibc6ycpd2c278/XXu/BCWdbr60sQwJ9/vpRRV63Cs3k9w8PbeKzjHJmglwRDseREMnfqqeA9ZjL9mjaz7DmT3KK9Hf7rvySSTTMGuaTEEsj6e+ON8bt//3u5/fznE6uuXV0Sq5dCsQSiWIoTSy0tsgl9/vPxPUuJbJ3bK1yubmXFI4/Aa6+h/fzn/Pa+akIh+OY3ux+6ebPkW8Vc85rfT6W7yKlwivHNy2NJ06CyEl9XaVvhWsLWWuG0zk4CgTSKpXTmwhAnliq8EkfG1zFFLOWlWDIRSwkeS3v3Cvty1VXy9y66SDaH+PQbC1i+XI69SZVzqIklt1s4smef7T7edsbYp54q9cPwmDo5oJlkHcYwF3VsdF2sdNIMQcsMxW6M8O/LqlgKl/Vw826QveLttyVX27aN8tmn8cADckzM9bq8841MrXCZFEsgAa+JWNq5U8UdJSaWAKZ/eRoudP71w3cTf7FokdxaIJaCQWmzLMpfCeIXiq9UiiUj9/oEGneDg8SSpmn/AJYDdZqm7dQ07Rrg/2matlbTtHeB04BvA+i6vg54BHgfeA74T13X8ygvfExx2mlyEaqE2LXsZcpjbfw7OI8bbsic8z3xhKxx5uDKFlg1745ECEWdUywBXHwx7OgzmcCmdejRJFMFXc85EQ5KrFgqBEmtcGzfjj/WxRZfHd/9rlStZ86UaeYJG4/RwrFgQfbXf/ddWWEz+SsZOOEEWLmSyO59NFATf1uHAwIBSYJ2Vto0GW7pUskKVCXTqCAfNoolkHa4oUPZf92tXMdd1G9MI0eeN09GKVlpqTT8lU5Lb1gZhzI7t41YMhGvgwZZJ5ba2x0mAs88U0rAt97KySeLwuThh6UrwwzDuDtfxVKFO4vHUp6KJRAOwyAAHCeW5swRUuCJJ+IBZvDUc/jhD1PzPqfNcs+86Thc6Cyd9xtef13d+ZvfSFJ1xx1p+91KllxOmiQZ89e+RnzED0KQPPigJIDz58v609Ii4qqtW0Wg4QiSzGwSFEsPPCB9Hsq0G7q3LEfbLiZMkFb4731Pstqrr2bcOPjxj2Xyn9EyuHlzcW1wAAQClLsPgccSQGUl3mBpW+FaQxYUS0pRkRILKg+YtIol9cHLPRJHxhVY+bTCGRegcowePjxJsfS3vwlRdc018v/Zs+W95tMOt3y59CibWIBDTSyBbMuNjVI4BnsJl9NPl1N0ZVtim2kK3nxTGOyJYjHw0UdSICmEWKr1ZVAshcMQDBL293DFEgjrsX59d7x92mnMnQvf+pYIOR9/XO7O29O1rCxVsWR4L2Qibg1iSdeprZXnHTzIISGWxl4kJ8SaB1bz/POmXyxaJBPNk6Z3psPatXIqFE0sqQvFHRKiznHFkqH461Us2Qtd17+g6/pQXde9uq7X6rp+v67rV+i6PkXX9am6rs/Tdf0j0+N/ruv6WF3X63RdX+jU+zqs8IMfiBT6ppvk/wsWQHk50288nQcekCFO6cil3/5WDNTOP9/m95OHeXdX1BmPJQMeD4yZN4XyWDsv3rcl8ZdvvCGraQ4j6OZmWZh7bDVk4EBJbgzFklqs7lxYx69+JbH+j38s+8gDD5ied8QRQqo98UT213/tNbnNplgCqUx1dOCrX0sDh5diCVQ7nFsRS1YUONmwbJkYDipDz8NOsQTiAbRrF31u/yFut5Ze9W6YcOciJ0H8lcrKchsxnnMOutt9yImlpiaHE4SZM0VuM3UqIAKY888Xbx8jIQDpqHS58gjIVRRZ7soyFa4AxZLL1b1XOB7A9+8vE/IMYmn8eH75yBhGjJBTbtWq7oc65bFkoOpzs+n47BX8MPwj/nLGQ6x5djf86lfw2c9mJNtLlly6XLJe/SbVhvLCC8V/f8kS+fn00+GVV+Chh+K+2fbD55P9SGXwY8fKj62twDPPSBJukt45rlgCqQbv2CH/fve7uF/Hd78rIpVvfxt+/WspshVl3A3g91N2CIklT4mJpZaQNcUSXV2Ul+fpsYS0wpn+XH7m3V6vED4mxdLeveoldF3a4E4+OU58UFkp6ojHHiPF2T0dYjGJIZPix55ALJ19thxCgyOzM8Y+80whYO9alGiMn4IVK2SvV9eb8q0uiFga4spALKk7w36RYPZoYum44+S8+93vZI088khAtpLp0+E//kO2uoJa4ZIVS8YP2RRLHR3Q2BivR+zcSck9lgCorUXvP4Dzql/hc59TIp6ODomh82iDAxuIJU2TCycYzO4PbBeMayeLFcvHGYdiKlwvrGLQIHGqXrBAkrcFC+Dss/nxLwJ885tSVE0ml954Q4bGfetbDpjT+nxSWYrFMl+csRjoOkGHFUsAJ35ZDLz/csNaPvjA9It775XE/+KLsz6/ubkHq5VAvsDBg1OIJbO88qyzhPe57bakaUHnny8nQrZs+9VXZSMaOTL7+1C99Fo0etgplkA+3rvBiXLCppgx5IH2dnjrrQRDz8POY8mApuHzScKVllgaOlSCRys+S7n8lQzU1LDp0h/xTz5nL7G0Z09exFJJEgST2sXlkiL6hAmyJBlKpZUrRZiSM4EzYBBLWmbz7pgvQCyWP1lueOaXJIA//3xRwr3wApxzDoMGyfThvn0l3lywQGopf/iDLOOOXVuaRvnD99E18zT+0PVFOud9jmgoIhlBBpQ0uayqyriJX3YZ/O//Siv0unXC0112mcPvx2RmY0wxXLc6JPvI6acnPNRQMzlKLBnV4IsvjrcmgxSd/u//pDPvxhtlXShaseT3U+4qshXO5LGUV1teVRWeDkm0S+Wx1By05rGUVrGUrVXHIJaUYilOLOWjWAJphzMRS7GYWv+3bZMN7fOfT3z8RReJEvFNCw4bH34owWESseR4QcICqqpEGGyYMtsZY3s8Qso+tnYcuqalDwy6uqQbIMlfCeJ1FGtQxNJgLUMrnCKWgoeDYskg1LdsETsAZQbk8wmXecQRIpozFMt5mXcrxVL8OrFCLAHs2JE4/0ktHDFfmXOTQ5OhaWiXX8a57Y9Sq+9g/nzoWLhUPoNFYmnlSqlFjRplw/sJBCAYzC6KsAv19fJdWA7uPl7oJZZ6Oq6/Xk7Qyy+XFWLePDRNZN4GufTVr3ZPHLjjDiFLvvhFB96LsYuFw5lb4ZS5dzDqnMdS/O0cN4VYVTVXRP7Ceecp896WFvjnP6V0m2MFbWnp4cQSxEeqA7JYVVcn9BdomqiWtm+X5DWO+fMl2nr66fSvq+uSEORSK4GUp5WvweGqWHqjyYbJcMuXS1nUlMQclq1wJmT16Zw7VwLxlLniJhw8KC2VudrgFFae9yMe4yJ7iKUBA+KKvoEDcxBLoZCsTZWVh6TyXFUFTz4pseLMmSKRz8u4G+InWZmWphVO16Gri6hPssF8195Zs+RwluS4zJ8vt+FwPMAcMUJ4JpdLfv3b30qi8tBDDr8Xn4/AM4/BhAmcFH2V30Su5wv/NYYDB1Ifqus9Q7Vg4MtfFt73tde6BYaOIg2xtPeZt6UKneSvtmePhAtOqc0A8cCaOxduvz3lVx6PnDtXXCH/L7pwHAgQ0GxQLPn9BSmWXB2lVSw1dVmbCkdnZ6piSUmVsrXClbmTiKV8FEsg8YhqhUvwlTf8f2bOTHz83Lnyt620wy1fLrcmYikUks/YE65980Bou2Ps//gPqB5Uxt7AqPSBwdKlsm6bjs2aNULc5hVLBwJQXk4NDVkVS0HvYUAsDRrUXZxNioNGjJD6rjEgA/JXLCk+RGCqZHZ25k8sVQ4sc25oSTp8+9tous4zZ91JfT089Y1FxPyBhBg6G95+W3g7W96zkn6VTLH0CfVXgl5iqeejrEzkKLt2ydWlIkiDXLrxRrjnHlH9/v73MtH+K19xyMTTWN1DISoqJBZIUMlAPEDoKoFiifJyXN+/iXNDCxi961XOPx/Cf/27RABf/nLOp/d4xRLER6oDstHX1aWssueeK+KSn/88zuuJLnnkSMlm02HbNkkScvkrgfw9VaFq1GpK1qNtF0aNgjVBG4ilZcsk8zWRcYdlK5wJdXUy5CVth8DcuZJNP/NM5hdYulRusxl3m2Bre5NJ0TdokFzPKeuRASMjLJViKQ3Gj5cg/KyzpCiwZ08ext0QzyLK0rXChcMQixHxyomY79rr9UpO9pOf5Pe8gjB6tLTqer0J582ECXKJ/fWvcmwWLnSgnTsd+vbFt3gh0ZtuQb/lBzz6qCjJbr21e+kFOYUikZ6RXBqYMydPcrIYjBolAXMwyKhREmO4lqneTpOKE+T7GzzYwcmLIHvjggUZFbdut7SIP/tsYjJeEPx+yrBHsVQIsaS1t+H1lo5Y6sRiK1wkQlVZJG0rnPLwToRamAKuJI+lfMy7QWQMSrFktPzs3o1I9gOBbubTQN++stZYUeAuXy4XuckfxfB76wnX/pw53T/bTSyVlUkte01nHR1r0hBL99wjFYhzz43ftWZNnm1wBmpq6Bc7mF2x5DsMzLuheyNPU2CrqJD5Aj//ufgZDhhg8TXTeSyZiKVciqUhQ2QNNBNLfQaXuAI6ahR87nOMfO4e/nVvE8fsW8RLkVP5vydzB8ydnSJsLroNzoA6kI4rlnRdcrVPqL8S9BJLhwcuvVRWpNNOw5zVa5qo9t94Q2Ks66+XvPe66xx6H8YupuTPkOYCVQFCSHfWYymO66+HoUP55+ibeP11nQ033kPbuKMtrUaHLbGUBE0TO66tW4VYjN95/vnw/PPpV9FXXpFbK4oliBNLkaoa+1ssHcbIkbCHIUQrqosjlpYulSzOVHL6OCiWOjvjg0QScfTREqhk81l6+WWR++byV1Kw3Tdn6NB4Kxwo1WI6mIilQ9nSYIyL/vWvJfE+66w8nqxpopwgjWJJBZwRj5yIhay9Y8aU8LjcdpsoTZIqIHV1cOWV3RPFS4YRI3D/8ufc9PNqVq2S7ePHP5a143Ofg7//vXvp6AnJ5SHB/PmS8D37LC6XjBcf+uHLIi1L+sL27nW4Dc4iXC6ZZVF0YhoI4OcQeSxVVUFrq5Fn2o+GBmHfYjETsVRmrRUO6BvoStsKpzy8E6G+iDJPkseSqgiE8RbUCgcmxdJxx6U/wPPmSQyVyTvIwPLlEm+b2pmdHiSQD0aO7CZynCBcvv512OqdgLZhfaLPxu7dUqi8+ur4BtPaKt45xiDUvFBTQ3Uku2Kp63BQLIHkaPPnZ1SpaJq4mixfnkcbbDqPJXXB6P4MxNLgwfIHduzA7ZbwyCCWgpqfQUMOQcr/ve9BWxsXvHULdbEPWVd7Dl/4gmgkFi6Md8Gm4N13JZ20lVjq6nJesbR/vySXvYqlXvRouFzw0ksZqy0zZsh+ev/9UlCwYLZfGIzg8eDBeJeZYUgXh5LMRCiBYgmkHPCTnzCg/nXqv/ATjuxazY0br+Xar2hs25b9qc3NechSDxWGDpUen5YW2SEyLFZz5sivbr/dFAvMny8bUcJIBoXFi+X7tNoYr8Zf6wMGFvAhDi2koK3RPPzIRHfgfNDVJRdZUmX+46BYggztcJomqqUXXkhfKo/FRN998smWI9ymJgkSbTteing1iKWM7XAq89HLRbF0KBMEl0u8LPbsift8WkcgQEBP47GkMs6wpzDFUskxe7YDY0vtweTJEvCuXy9FmsWLxb/I4E4/scTSmWdKYevhhwGYdmSQI5teQz91VspD9+zpGcSSbfD78euHyGOpshLa2ow8037cfrtkeTNniocg0GVFsaSy2r7+Tuvm3YohMBRL8c+jXqCdCmtrl6kVbvBg4d7q14Zkf1exSgrUVNKsqqWmJnj//bTG3dBzrv3PflZOCyfijr59YfApdZRF2njvBZNk8/77hQW49tr4XWvXSrxZkGKpf3+qwg2EQmmUxirzP2yIpc9+Vozu7JRoZlEsRTx+dD0NseR2i4RPVQpra7uJpVJOhEvAMcdIBe3uuwH4zwXncNttYgUwe7Y4bdx4oxw+s+uCbcbdBkqlWPqET4SDXmLp8EFZWVYjMLdbfJWuvtrB9zBQkQr798flnGpv74ZJ0lwSxRLIB58wgQn/uBW9rIz+113Gn/8spnnTpkl7x7PPyvUeDEox5IMP4MCBw0SxFIsRn4edgVhyucTIfdUq0+SpT39aIqHkdjhdl2zpjDPSjtROi3PO4eYx/2T7uNNzP7aHwTD+2zDmHCkZ5XR5ToMVK+TkSeoNP9wVS5MnSyxk2EqkYO5cCfpfeinx/q4ukXK8/35Ok3wzmpokcLUt/lIeZFaJpZC3glCo5yQIeSMQIKCnaYUziCV34YqlXiRi/Hjxetq3T/LtX/xCCCaL9hAfP3g8Yor81FPQ1MTpVW9RTieNx6S2fxitcB8bBAJ49SIVS8Fg4YolJ4mltWslttu8Gf70J0CIJcuKJX9n4nFRjFK2Vjh/FmLJcitcYyPEYrhcIiRuWvau/O0ZM9I/Z9QoKaRlU+AaHk09nFi66SZpE3KKcDn160cB8MSFf5XBONGoDMU56ywYNy7+uIImwhmoqaE8KKqzFAWJUix1eg4TYskJZFEshV2B+ENSMGJECrGkd3TSoR8iYgmEOVJvyDNlEjffLL6wjzwi++ydd8IFF0g4N2SIXMK//a3UMWwTSpjMux1VLBmKyF5iqRe9sABTv4lBLKWYnB4KYsnjkdYKQLvkEn72+z5s2NDdaXHrrVKQmzhR1pbqalEK7NvX3Z/fY2FMvnr5ZbnNIq+84gr5iuJepl6vSJmeeir+vQDS07F7t1SgrcLl4sHgJQwalk+ptWegf3+JgV8ZeIGQatkCy0xYtkzYkE9/OuHuw12x1L+/CI4efzzDA2bNElWgucp78KCcO//+t4xD/9KXLP89g1iyDUrRN6i/6KkzEksqkmjVpfWqpyQIeaOsDL/eRSyWeEkbJ2LIfZgolg4juN1SNf3+98UQ+nDzmLMVl10m8oJHH+W41iXE0FhTnci0RaNyHX7cFEu+mD2tcJ2dee4XKhMqC+jOEEvvvy82Cx9+CF/5Cm3Hn0YH5dY8loAqb1dGxVKmVriAluSxpF6gg3LrrXCxWFwyf/zx0G/9G/K7TMQSSDvca6+lqYgqLF+e4ClpoKcRSx6PTZOyMqDm/FNoOfdiftB+C3886UF23bdQyIqvfCXhcWvWSAxRUBxdU0NZZ3ZiqcPdSywlEEvqh6CmBnmkW0fSEEvhlkOoWAIpYp99trjDm6bmXXyxCOJbWuSyvP12SVn69JFz/MorbSxCmsy7HVUsrV8vH87JC7SH4/DLEntx6GBWLE2WHzMRS2G8pU1uLrxQRi0pl87Ro0XB853vSCv+hx/Cpk0yEbSsTDbC2trMqukeAzOxpGlZx9sEAtK68cMfSjVr8mRkzO6DD8KiRd2jgxYvlts8iKVYTGSqxts5nKBp0g63omOqyNgefzwvMgSQlq+jj06JLA93xRLIpXPDDXJ9jB2b9MtAQAKCp56S+e9PPSUX1c6dUm7KQ60EDhFLsRiDXfuBITkVS80RMYfrKQlC3ggE8MUkuwwGTS01vYqlXpQCxx8vioWHH6Y2DO9wNKu21mDWsR48KPvFx4pYCgTwxopohTOY4EKJpViMvv5OOjttHl/d2SlB0ZVXClnzpz+xbgXETrQwKVttetVeUyucrmMwSmlb4dSLBmLyhDhRpg5sXsQSyMnWty/Tp0MosoLQgKH4DAPjdJg7F/77v6XX9fLLU3+/fLkETkkeCT2NWHIcLhfVTzxI+6kH+e2KL7LlG+Pp7DsE1znzMH+lq1eLWqmg5L+mhkBHA6DT2pr0AknE0ieyUGK0wvl0gkF1fNQFYxBLGRVL//43xGLU1rpob4f2A0IsHTIVqaZJDpIBgYB04iYPc7QVplY4RxVL9fWyRx5uZrQ2olex1AvrMGRK+/bFOaYUYsnksVTS5EbT4BvfSDshpqZGFqwrroAf/Ui85C69VFoaevyGZUTnb78tny1HRPq1r0ns9pvfqDtmz5aehPvu637Q4sXi1Dt6tOW3cfCgxMWHa7IwciRs36GJ3nbxYtI7RmZAW5u0IqZxWj7cFUsgxBLAY49leMDcueKMeuyxYgjv8QjRliepBA4QS+qErGr7CK83dyucQSz1BBPWghAI4NPlpEtQLxgBp6tXsdQLB6FpkpC//DLeN1/j7YpZrF2b+JARckG7AAAgAElEQVQ9e+T2Y9UK5/fjiQbTT8K1AmNcq9+ffkx4NihDyxpvq/2KpfXKoHnSpPhdBklktRWuyiutcLpOt7RCtcKlfE419cUXlvU4uRXOMrFk+H0qA+/jj4cZrGBX7YzsLMf06bJnpFMtb94sPgKnp7b7f+KIJQC/n4rnHycycQoTIh/wm6ZrqB3t5YYbJJx8/HHpoiyoDQ6gpgZ3OEg5HanhWGsreDx06ZJEfGIVS7pOuTfcfZ1YJZbCYdi3L95G1rr/ECuWegJM5t3x9coJrF//iTbuhl5iqRf5wOuVjGz/fvr2FXuebK1wvcmNDTCYnGhUevlyoH9/sZx6+GHlU+31wlVXidJkzx75fpYsyWscVWcnPPqo/Hw4KpZAVKnbtiHEUigkFUurWLZMNuo0x+zjoFgaNUoG6WQkls47T5iKPXvEg+O996xPE1T4/+3deZhU5Zn+8e/ba/VK0ysqCBhUxAVEjOIWcAlqTIxLFs0VNTGJWZw4ZkwmmSvrOIvJxJiYbX4m45KZyW4cExfQAJqIG7gCAgEFBGSTtfemu8/vj+ec6uruqu5au7q67s91aXXX0v0Cp06dc5/nfd49e+BHP7LeZmnta+ZvkG6H9VkablW4fV1joGKp2za6fg28/Q0xmAqniiXJmI98xI7Ku7rYdsz8mMFSrl6EiKq0lMKeQzh6k6taCtKokhI6OpKoWAJqilrSHyy99prdRgmW4p0KV1loU3O7uujbKQ1TsVTSHT1YirvHUlCx5AdLU6v3cAzrebF4iGlwYAet730vLFw4OCH86lftoknQDybCvn2WieVdwFFdTdkTj+Ld8kXO/O3fc845cOed8MlP2gWpzs5Bswbj5/8b1rI3+lS4qioOdVtImHd/79AX3Ba1D+qx1MEwwRLAli3hYKl9r4KlyIqlnh4GL4CSDt3dtkxiHvdXAgVLkqiGBti9m4ICCzFGRY+lsSwU6jsLjjMF/9rX7GrxZZf5/z7XX2970vvusy60zc3DToPr7bV+zUHfps98xs7hTzklxT9Plhx5pE3l65h9hm3DMZsKRfH44/ahdNZZgx4KDoxzOVgCO0h89ll/yeaBGhth9Wr7wLzhhoSWNHr6aStsOuwwm6Y5dSp8+tPpG3c46dyxg8bG4SuW9nTkfrBU3NM3FS5swAGnQn3JmGnT7GzSOXrPPJvXXuvf72tMBkv+Dr6UJPss+SFGT6GtCjdqgqU1ayxsiTgRCi6WDDtG/++kstBe0NpKvw/EqMFSuGKprd/vSngqXMQKxQBu+fMAPLo3jt4G732vHQM9+WTffS++CL/6Fdx8Mxx++KCX7NuXw58ZqWpqwv3Hd5j/gXruv9/+6jZvtlW9nnrKui0kxf83rGVv9IqlqqpwoV9eBkv++6u8oIPOTr/Cxn9/tQ8VLAWzNiKCpaz3WBoN/Obd/i4oM32WNm+2i9CqWBJJQERZQH19lAqBbPVYGsuCk+c4d1aNjVZ9snOnLeLTfdQxNu/v5z+3kMQ5a9YZxfbttvrRMcdYv72HHrKfsXix9QM86qh0/aFGVvBZu3V7IVx6KTz8cPyXLB5/3Jp2RznSbm+3k/h4F9cbrYLpcP/3fzGeMG1a+ARnOJ5nud3cuVbYtHixhUqvvGI9Gc47Lz1jBvrOXv2V4YZr3v12e44HS2VlFPVEmQrnn6EFU+EU6ktG3XYb3HYb004dT2cnrF/f91CwZPSYCpb8N1SIJPss+cHSIWcHRQkFS/5UuJrC5r4gJl3WrLHGehE7jEQrlioK2vte5++UeopD9PTEngpX1DW4YqmnoIhuiuO7btHQYMcxv/ylnSE+9xy9roDfbZwz/N/ReefZH+6LX7SLJWDLrNXVRa1WgjwPlgYoK7Pjqdmz7fM96VYy8VQs5XOwFPH+8jz/1CoIlnr8/dEwFUuHHWZvE6/NgqWghUleiqhYggz1WVq3zm6H6IWbD3L8dEhGXEND+Oytvn4U9VgayxIMlsB6Dvz0p3ZS/6UvQe/HP2EHUT/8oR0RBFf8sH+yhx+29jmTJsE//ZPd/s//2OJxP/uZtR3I5V50wQIN4elwzc1WkjWct96yap0YUwdbW3O7v1Jg+nSbDRFzOlycnnnGDjYvv9xC5x/9yALJ22+3lZ7TLhSy6bnDBUv+2eDuVjtbSut0vJEUClHUHaViyT+bavdUsSQjYP58+NKXOPFE+zZyOtyOHXbeHmcOnRtSrVjy36xdfrCUUIWr/xdZXZChqXAR0+AggYol/wnlBTaotjbCf85DhXbwN+gY0H9NQVsrJSX9g6VDxVatFFcj6Npa+1B59FFroPnIIzQfeTwHeyt5+eVhXlteDr/5jR0MzJ4Nt9xifRe/+tWYHwwKljIgIliKVbEUzFZMoEh67AgqllzE1Hf//RV8zkfdj9TV2QNbtlBSYrMXQl47PSVl+RnQBSJ6LEGGKpaCKyyaCieSAH8qHMQIltRjKf2SCJYAPvYx+Oxn4Y474KRvXUFHaBy8/TYtp5/Pq69a36Rgqtsll9hUqFtusd5zS5daK42xEJpAX8XSm29iVywrK+ObDhesoBcjWHrllbFT9XrFFTY7YNB7Og5vvAEf/KAd42/caMVx69bB5z4XvkidOYcd1i9YitqUsbUVysvZd6CAqqocPlANhSg6FKXHUjAVzqliSUbOccfZBYeBwdKYqlaCtFUsdXlJVCz5wVKVS3Ow1N1tJ0IzZvS7O9GKpeDEN3Iq3KGCGKtTOmc/uLU1WE09/Es7i+LsrxS4+Wa7IrZ5MyxfTtEZ1l9pxYo4XnvJJfDyy7YC3O2322qxn/nMoKd5nn2WLV9OeFqRpEmcFUtxh41jjX/gVIHtcDo7Cb9h2nqHCJacsyvDW7YAtt2WkehSlGPQSFQsrV9vK0rmdWmYgiVJVEODnXn29g4ZLB2iWCc36XLccXakfsQRCb/0zjutdUDN4eX8V8dHAHj/j89n5ky48kp45BGbGfbgg/Y5dNttY7OK84gj7PP2zTexD5j3vc+WZB3uSP3xx22bnzlz0EOdnXbAGaX1Uk66/HJrxXXnnfG/Zu9e+Id/sIqnhx+Gb3zDPluvv34EK9wOOyzcY6m9PcaVqGeegSlTcv/KcyhE4aHYU+FUsSQjKRSyz4sxHyylqcdSJ8lPhatyaV4V7vXXrVw5RsXSsMGS/3cS8gZPhesqGOLEt6IC2toIhfr3WOoqirO/UqQLL4Tnn4eLL6b8s9cxYYJ9Jsdl8mS7kvL979tB0oAD1l27rIr7k5+0ad3f+U6CY5Oh+cFSPXuG7LGUt1U2/vu+vNcSkH7B0lBT4SBqsFRQrmAp4z2W1q+3D8S8TEL7KFiSxDQ02Nnn/v3hYKlfhYAqltLvlltsOlYSO6vCQuuR9NRT8K5Hvsxz53yRD/7oXfzud7BsmZ0E3Huv5Sxj+QO8tNROdjZv9u+49lqrb//Tn2K/yPOsYun886M2UXrxRfuwT3CBtFFr1iyrYLv1VltVcCidnVYJN22a3V5zjX2mfvObWZgCM3kyrF9PY4PtiAb1fVuxwrqIf+pTuR8slZWFg6VoFUvtqGJJRtaJJ8Krr/Z9v3PnGAyW/DdUysFSb/IVS5VeS3p7LEVZEQ4sICooiON4wP9DhLB9T2TFUlesiiUgWO+7rKx/xVJXYRLBEti0k4cfxp11JqeeGmfFUqC4GG66CU7v3/T7xRfh5JNh0SL43vfs+lIS1/VkKGVlEArRVDx8xVJeCgdLlrqFg6XiYtq77KpdzP3IgGApRAdFVXkeLPnNuzNesTQWr8wnSMGSJCZYVmDXLurrLUc6eDDicfVYSr+Skr7ldVNwwkWTOO3J7/CpzxVz5ZU2bSmfPrSnTLEpW4BNh5s4Ee65J/YLVq2y5C3GNLinnrLbsRIsOWdl//Pm2TTKJ54Y/JyuLru4O2MGfOEL1svr5ZftdVEW0xkZp58Ou3czucf+cQf1WfrhD+3k7Lrrcj9YCoUo6IpdsRSUyCvUl5Eyb55Nf33eFuZixw7r6zGmBNU5KU6F62SYSoNo/DOhCi/NU+HWrLHb6dP73d3WZtVKw17H8s9qSyMrlvy0O/hzDhUsDZoKl2ywFOHUU2HtWgZXwCTgT3+ytU4KC+G552zGXa4vzjFq1dbSWByjx1JlZX4HS/77vrzb/nI6Ovz/hULDr0Y8aZL1B+3uZuIRHmW0U1Sd58FSaSn09FBRasUPaa9Y6uy0K9d53l8JFCxJooK5o7t3U19vX/abDqeKJRmlTjjBpmx4HnbUeO21dknyrbeiv+Dxx+02RrC0bJlV7Iylk6iSEmvgPW2a9Ti/9Va47z6bMnnTTRYeXX21nXgsXGh/fRlpyp2IuXMBmLztaWBAsLRrF/z61/ZvPW7cmAqWBlUsFRfT2W1XMhXqy0j56Eft4vqdd9p1pT17VLE0iB8sdSRTsVRaCkVFVPQ2c+iQFYynxZo1dgLqV0YE2uNtx1JUBIWFlPYMngrX6YaZChclWOooTLDHUhRz5tjn+4svJvf6O++06W/Tp1uoFGUGvKRTXR31BVEqllpaws278zZY8t+XZd0DKpZKS+MLlnp7Yft2JjV1UYBH6TgFSwBVJXbglPaKpTfesL9zVSwpWJIExRksqceSjDYzZ1pPoG3b/DuuvdY+CP77vwc/uafH5giecELUrp2eZ7Orxkq1UqTx4y1IOuww+PrX4brr4D3vgf/8Tyv0evhhq1JasCDbI/XNmAFVVTRseAYYECzddZed1N14IwD799sicjkrFML19FDEocGrwpWVhe9TqC8jpaoKPv5x+O1vbTEDGLvBUqoVS0kFS85BZSVlkb1W0iHKinDQV7EUl7IySnoHT4ULgqWox4ARzbsjeyx1FKResTRnjt0uXZrY63p64POft4sn732vtV4K1kyRDKqtpW7gqnCdnZZQ+1Ph8vazzA+WQt0R7/vOzvgrlgA2buTIBnuThcYrWAKoKLIdaNorloIV4RQsKViSBKliSXJUcPUxvBzx0Udb5+177x28lNi991p509e/HvVnrV9vvXzGYrAENm3wtdfswH/9ejvQ3rHDVmm++OIRbMwdj8JCOO00Kl4dECwdOgQ//Sm8+93h6R45X7EU0ddk0FS4UCi8PLP2vTKSbrzRPvq/+U37fixVcQJpa97d3pNEsARQVUWZf4KZlj5Lvb02Z2zAinDBz497fGVlFHcPngrX3jvMVLi2tkE9ltIRLDU0wEUXwQ9+YPv6eLS0WJXSD39o07vvv38EVjIVU1tLjTcgWAq+yfceS/5GWNo1oGIpIliKefH+pJNsn/WhDzFz04MATDxawRL0BUtpr1hSsBSmYEkSE6RJsYIl/93aTpkqlmRUCaZsBVfVASvHWbvW6t4Dzc3w1a9aE6orr4z6s4L+SmNlRbhYQiGbFnfOOaM8kDnjDApWvcqEiua+YOkPf7Bpjp//PGDndm1to/zPMZyIXi/9TjA7OsIVS8XF6gkiI2vaNKtqfPhh+36sVixVFydZseQHLkHFUkI9lgAqKwkdiui1kqotW2xnmGrFUigUDpYiK5Y6SHwqXLsrT0sg/u//bpWp8azitm0bnH22Vej+5Cdw++2j7KLJWFdby7ieAVPhFCyZwkIoL48ZLJWUDPE5f8QR8OyzUFtL1d9dB8CRx+Z5sOTvjEq8ToqKMlSxVFsb7oe7erVdhI1cMTVf6PBTElNaCuPGhZt3w4BgadMmPOfYykRdNZdRpboajjpqQLD0wQ/aUfR3v9t3Kfg737HynO99L2YH02XL7PPj2GMzP26Jw9y50NvLedXL+4KlH//Y/sEvugjou4I9VoKlfgdGERVL2u9KNtx0U9/XYy5Y8t931aWpVSy1dSdZsVRZSalfsZSWYClYES5KxVKiU+EKutopKOjfYylYRCDuYKm1lbaC1HssgVUmX321VS3Fap8IVrl82mmwYQM89BB85jOp/25JUG0t1Yf2qGIplqoqijsHB0v+x/3QZs60JRL/7u/s+ylTMjnS0S+odPBXhstIxVJEtdKzz8Kjj+Znv0sFS5K4hgbYvZuqKtvpDwyWmisPp4tSneDIqDNzZsRUOLB57DfdZPXvxx5r3Ttvvx2uusqOOmNYtsymwakyZJTw/63OKnqG3buxE6e//hVuuCH8j7R/vz0113ssAVS49v4HRhEVS/l4ICPZd955fTnFmJsKF1QslaTWYynpYKmqitKuNE6FC1aEi1KxlOhUONfREWRF4aTo7RbbT0VdzDZaj6W2NtpJfSpc4NZbbWrmP/9z9Mf/9CerNnbOqo/9aw8y0mprKenpoLs5YqOOCJbyunk3+MFSRI+liIqluKoey8rsmPbgQXjXuzI61FEvODCK3F+l04BgacUKu5g9bVqaf08O0GmRJM4PlpyzmXH9gqWNG9k7bgpFRTrpltFn5ky7QtnvQ+Xf/s26fTY1WcjU22v19DHs3g3r1o3d/ko5afx4OO44Tul82iqW/t//syPSj30s/JSxVLFUW97RP1jyzwZVsSTZ4pwVfn7iE0lM9Rrt/D9QZXFqFUuth5KfChdULqSlYmndOjt4q6sb9FCiU+Fob6e8vH+Ppd0H7SQuyo8f3GOptxc6OmhLY7B01FF2TeHnP4cnnuhbSW/tWrj0Unjf+2xVcK38lmX+BlJ0cG/ffQMqlvL686yqiuL26KvCJbQPGbDyY17KZMVSe7tNL44IlpYvt8UE8vE8OA//yJIyP1gKvhxYsbSnaqqumsuoNGuW9ekeNO953jw7yvz97+2/yZNj/oynbVV7BUujzRlncNyBZ9nxRhveL34BV1zRt9gAYyRY8ksJxpd1DK5YCoVUsSRZddFF8LOfZXsUGeC/qVINltp67OckMxUuqFxIS7A04Op6pEQrlvoFSx0dUFDA7n1FFBXFOJ+tqIDOTspKeuzP4pcttZKeqXCBr33NKgbmz7d9/lln2SKvS5fataRly+Dww9P3+yQJfklbqH0vvb3+fZoK16eykqL2iEA5YlW4MRfeZ1pEsJT2iqXXX7dbf5/a2Qmvvtq3SmW+UbAkiWtoCC+91K9iqbsbtm5ld8WU/L7KIKPWoJXhIhUUWBhxySVD/ozHHrOraPn6oTFqzZ1LZedePt/8L7j9++2SdYQxESz5R5M1IVUsiYyYcMVSalPhWg6VUFycRIPoqiqKOkYmWEq0xxIDp8KFQuzZ66iri9Gi0F/tqrqw1f4s/l9oOiuWABobbcbf//4vfPSjdrL36U9bxfJXvpJEuCfp5wdLtezte18pWOpTVUVhW/Tm3dp+ExQkcZmoWBqwItzKlbYocb6eIxRlewCSgxobLU3yPOrrHa++6t+/ZQv09LCrfIqumsuoNHmy9Z7v18A7AStW2Cyra67RFaNRZ+5cAL7If3Dw8GOpHtBTYKwFS5sHBkuqWBLJjJISKC5mvDuQ2lS4rpLkTggrK8MnmCn3WGprg61bYzb/aG9PYipcRUTFUijEnj0xpsFB+IdXF7bS3l7tvxBaetMbLIHNbr/6avtPRqGIYKmlxa9wGxAsVVdnb3hZV1VFQfsGYECw9LaOPxM2oGLJn3STHgOCpRUr7Nt8DZZUsSSJa2iw6qT9+/tXLG3aBMD20FRdNZdRyTmrWkomWOrshOuus4PV730v7UOTVE2fjldTQzHdPDXjhkGXy8dS8+5xJdGbd6tiSSQDnIOGBup6dycXLPm9h1q6SpI7IayspLCjjQJ6Uq9YGjBtY6C2tsSnwoUrlvxke8hgya9Yqixoo7sbug9asNTqpT9YklHOD5bqiFgZTs27+1RV4VqiVywpWEpQRPPuhCqW/IsCQ1q/3s6Lx40DLFiqq8vfhfgULEnigr4lu3dTXw979/rNETduBGB7qSqWZPSaOdPmP4fn9MfpW9+C1auth0hOhxNjVUEB7vTT6XSl3Me1gx7et8/Og3J63+Sf8VWXRJkKp4olkcxpbGR8T5LBUlCx1FmUXMWS36yogtbUg6UBV9cj+X20E54K16/H0nAVS36wVFVgf5GH9tttc2+FQvF8M6BiCbBgqbQUiovVvLuyUsFSuiTTY+m3v7Ud2bPPDv28AVOLg8bdUacC5wEFS5K4IFjatYv6ejsY2bcPq1gqKOCtwkn5/WEgo9rMmfahEly4jcfzz8O3vw0f/zhcfHHmxiYp+va3+fG83/PX1YPXud63L8enwUH4aLJqYLCkiiWRzGpspKZrV/LBUkkJ7R0u6alwAJW0ZDRYCn523GMcuCpcAsFSBfYX2bU/c1PhZJQrL6e3uIRa9vavWPKDVPVYqsK1tlJU0JvaqnCSXI+lZcvsiZdeGi6ciCoiWGprswvQ+ToNDhQsSTIGVCyBPx1u0yaYOJH27mJdNZdRK2jgHe90uI4OmwJ3+OGaAjfqnXQS7r2XsH077NzZ/6ExFSwVR2/erYolkQxpaKC6I8VgKZEV1yL5J9qVtKTeY2n9euuTGaV5jd/uKLGKpQFT4bw4g6Vyz69YOmC/tLlHwVLecY7ucXUKlmKpqgLPY3xpmwVLWhUueclULL32mjVm7eqC97ynr59CpNZWeOutcLD0yis2g0fBkkgiGhvtdmCwtHEjTJlCZ6eumsvodfzxtipP1JXhovjGN2x1mZ//PDyFWkaxk0+224H/vvv2jYEpjEGwVBjRY8nzwpUCqlgSyZDGRirbd9PZ6U/9T0RXV2qVBn7FUhXN6alYitFfKQitEuqx1NFBeZkXrljqLSqlq2v45t3lWKCkYCm/9dbU9p8KF+7irWAp+HuoK2nmUHu39bYNhYKZ75KIAT2Wurps+xrSmjVwzjnwwAO2nOQVV8CePf2fs8Gaq3PMMUBf4+5TT03f0HONgiVJ3FAVS1OnBsdQIqNSWRkce6zNgx7Os8/Cd78Ln/gELFiQ+bFJ6mbNstuXXup///79Y6diqaLQKpY8DztC8jxVLIlkUmMjpV0tlNGWeNVSqhVL6Z4KN0TjbkhwVThgXKjT/k46OjhUaPfFW7HUc9BuD/ZU5HeIkKdcbe3giiV/e8/75t3+30NtcTPdrbYAgCqWkjSgYgmGqVo6eBC2bYPjjoN58+zK8pNPWoB0112WSv3+99YfA2DGDMCCpQkTbIZDvlKwJIkrLbUk3e+xBLB3e6e9CVWxJDng0kvh8cdh1arYz2lvtylwRxwBt98+YkOTFNXU2GocA4OlsTQVrrygg54ev6FnUGagiiWRzPEvqDWQRAPvNE2FG1+UYrDU0gLbtw9bsZTQVDiguridjg7wOjroLIgvWAr1+MFSs6VZB7tVsZSPCuprqWNP/+bd/vae9xdKgvd9cQteu//GV7CUnIhgyc/rhu6ztHat3R53nN1ec40dVJ5wAtxwgzWe/8AHLIC65x6bCoEad4OCJUlWQwPs3h0+eOh6fYtdNZ8yRRVLMur9wz/YxaBvfCP2c770JVi3Du6+O2o7ChnFTj55jAZLzkFpKWXODjJbWujXcTfvD8RFMsVvAZCVYCmiciGlHkvBtI1hKpYSmgqH9XwD6G3vpNOzHVCiwdKBQwqW8lFhQ5SKpaoqurrsnD24eJ2XwoFyM71t/YOlpPYj+ayoyHpgxFuxtGaN3fqVSACceCI88QT8z//ARRdZxdLatXYFGtt0167N7/5KoGBJkuUHS+XldnXLbd5k90+dqoolGfXq6uDmm+EPfxgcQAD84Afwox/BF74A558/8uOT1Jx8sp1DBQerPT12kJrzwRJAKNQ/WFLFkkjm+cFSI0k08PYPilLtsVSTasXSECvCQfJT4aqL7IVeewftDFOx5P/w0h57TU+LgqV8VlBvwVK4dY0fLO3ebd8GLV3zUvC+L2wOX0DqLbHPeVUsJaG0NP6KpTVr7GDqqKP63+8cfOQj8NvfWs+lwsLwQy+9ZPUV+dxfCRQsSbIaGwn2/PX1ULLNX4pRFUuSI26+2aZNff3r/e9/4AF77LLL4Dvfyc7YJDUnn2wf8K++at8Hi3nkfPNugFCIkGdhkiqWREZIKsFSmqbCjStMU7D0jndEfTjh5t2TJwPQ2OxXQrV30NY7TLBUWgoFBdSW2l/ins2teMXFdHnFCsXzUV0dFbSx960O+9A+eBCqqti1yx7O62ApeN8XNON1WI+l7kL7gFewlITSUujoiL9i6eijrdIpTkHj7lNOSX6IY4GCJUmOX7EEFiyV79pkb8AjjlDFkuSEmhq45RZ46CHrybdqFdx3H1x9NZx2Gvzv//a7GCE5ZGAD7yBYGhMVS2VllHpRKpbKylSxJJIp2eyx5J8J1RSmuCrchg3WWdY/YR0o4Yolf0d72Hbb0XqdnbT22BlvbW2M1zgHFRVUF7YyZw5sXtMW/oWqWMpD/obStm0fPPqoBUunnKJgCcLv0+qClvAFpC6/h5mCpSQkWrEU9FeK04oVMGkSNDUlP8SxQMGSJCcIljyP+nqo2b/R3lFFRapYkpzx+c9bMDpvnk2fvu46OPJI+OMfNYc9lx1xhP27BsHSvn12OyaCpVCIEi9Kj6VQSBVLIplSUUFvqCw7FUvFxVBaSnVBS2o9loZYEQ6SaN49fjxMnUr9my8C4Do7aD1USnX1MCFRRQW0tnLZZXBwZxs9JQqW8pYfLB3asQf+9V/tAOyqq9i50x7O65N0P1iqcn1T4TqdgqWk+cHSsBVLHR3w+usJB0tB4+58p2BJktPQYMst7tlDfT00tGyypZhAFUuSM6qq4De/gX/+Z/jVr+CFF+CVV8IXpyVHOWfT4ZYvt+r6MRcs9QyuWOotLaO7W/tekYxwjp66xqSDJa+kNLXeKFVVVLk0TIUbIlhKuHk3wOzZ1GyyBN91dnDwUCj2NLiAHyxdfjlU0MrBHjvTU7CUh/xg6Z3bH4Snn4YvfhGKi1WxBOFKxSqacZ2qWEpZKBRfxdL69dDbm1CwtG+fFYTme38lULAkyTrrLDt7+6d/oqEBDuvaBFOnAqhiSUlpb9oAACAASURBVHLKuefC174GH/4wzJ6tD+yx4n3vg5UrbVW/IFgaKz2Wirsjeiz5wdKhQttwte8VyQyvviHpYKm3yBLfpCthKyupcilMhTt4EHbujCtYirtiCeDkkynftoFqDlDY1cHBzjiCpfJyaGtj+nRoqmxjd5sqlvKWHyzd1HEbXmMjXH89ALt22WdZjFmb+aGoCMrK+gVL7Z6CpaTFW7EUrAiXQLD0ohVtqmIJBUuSrNNOs/XYf/Yz5m39Hw7zttMzaQqApmOISNZ99rNw3nk23fGZZ+y+MVGxVFZGUffgqXDN3XbGOm5ctgYmMra5xsakeyz1FKYeLFWSwlS4DX6D7SGCpZUr7Tw/OPGKy+zZALyT5wHY3xF/xRLA5IY29nYoWMpbfrBURQsHP35z+A2ya5dNg3Mum4MbBaqqqPBaKOjSVLiU+c27h61YWrPGNrxjj437R6txdx8FS5K8W2+FU0/lvQ/aFYbmuin09qLpGCKSdQUF8Itf2MXx73/f7hsTwVIoRKEfLDU3E65Y2t9hR5pj4s8oMgoVHpbkVLjOTroL7KAolalwlV7L0A1nhxKsCBcjWOrthUWL4N3vtn1n3E4+GYC5WHq/v700oWBpQnUbbShYylt+sLSfcbxx4WfDd+/cmefT4AJVVVT0NuO6bFW49l6tCpc0v2IpFLLcaMiKpSlTEroKsGIFHHXUEIsW5BEFS5K84mL45S/xiuxoYF3XVLq67CFVLIlIth1+ONxzj31dXJzgFI/RKhQKX72MrFja12EHQTqwEcmMgiZ/KlyLl9gLOzroTkvFUnN4Wm/CgmBp2rSoD7/8sp3MX3RRgj93wgR6mg7jDJ4GYG9bYhVLFa6V3jL1WMpblZV0TpjMbXyZ7a3V4bt37VKwBEBlJeU9zRQess/5DixR0uIySfCDJeegsnKYiqUkGnerv5LJWLDknLvbObfLObcq4r5a59zjzrn1/u14/37nnLvTObfBOfeqc252psYlaTZtGt0/vostTOTxt44PB0uqWBKR0eCSS+ArX4EzzhgjZfWhEK6jg4qK/j2W9rYNs8y3iKSmsZEQnXTvT6BsqLcXtm+ns/ZwIIUTwqoqyntbkg+W1qyxlXtjpOuPPmq3CxYk/qO9mSdzGs8BsC+eqXB+jyUA19ZG3SQbk44b85BzvPXX1/k2/8iOHX13K1jyVVVR3t0XLK1cb5/zRx6ZzUHlKL95N/TLtvvr6YF16xIKlnbvhs2b1V8pkMmKpXuBCwfc92Vgsed5RwOL/e8BLgKO9v/7FPDTDI5L0iz08au5fM4WHl8xPnjPqmJJREaNf/s3eOKJbI8iTUIhaG/vu+LmB0tvt9oZq6bCiWSIf6ZbuGdX/K/ZuRO6umitnwykVrFU1mOrwiXVwHvVKjjhhJgPL1xo7ZKSWd69YM5sxrMfsIqKRCqWaGtj4tEWLGnflZ+aDi8EHDt32vee19djKe9VVRHqaQn3VXxwUYiTTgovwi2J8CuWYIiKpU2b7DkJBEsvvGC3CpZMxoIlz/P+AuwdcPelwH3+1/cB74+4/xeeeRaocc4dlqmxSfqdfTY895zf8wNdeRIRyYiysnADysipcLubVbEkklENDQAU70sgWNq0CYDm+ilACr1RKisp7bIDrISrlg4dgrVrYwZL+/fbAgcJT4PzFczpm2TQSWI9lmhro3FKOa++aostSP4pL7fV34Jg6cABW11aFUtYsHSoORwsLX0mxPvfP8xrJDq/eTcMUbEUrAg3Y0bcP3bFCquGn625VsDI91hq8jxvu//1DiDIo48AtkQ8b6t/n+SIs8+2kPdpm2aviiURkUwIhfoHS+3tUFLCvgMFOKdV4UQyxj/TLTmwO/7XbN4MwIFxKVYsVVVR0mWX2PfvT/C1GzbYmXqMYOnPf7YZIBcOnGMQL7+BNyRRsdTaChUVnHhigk3DZUxpauoLlnb5ua2CJcKBcil+jyWvRMFSsuKpWHrtNbudPj3uH7tihS0gV109/HPzQdZ2457neUCCHRDBOfcp59wK59yK3bsT+HCXjDrrLLtdvNhuVbEkIpIBA4Oljg4oK2PvXqip0cmZSMb4Z7plzYlXLO2rTn0qXOGhToo4lHjF0iq/1WmMYOnRR23fcfrpSY5t8mT2W8vU+IKl8nJbPrijw070xsSqCpKKpibCPZYULEWoqvKDpU66XCmTJztmzcr2oHJURLAUs2Jp9Wpb9SWBebnLl2saXKSRPgTdGUxx82+DT+dtwKSI50307xvE87y7PM+b43nenAa/LFmyr6HBAt4gWFLFkohIBoRC0N1NdXl3X8VSKMTevZoGJ5JR/jFneWsCwdLmzVBXRwuVQGrBEkAlSTTwXrXKEucofUM8z/orXXABFBUlOTbnWBOyqqW4p8IBvP223SpYynvRKpbUY4lwpWIZ7bR5Ng1uTCxCkg0RzbtjViytWgXHHx/3j3zrLftPwVKfkQ6W/ghc6399LfBgxP3X+KvDnQ4ciJgyJzni7LNhiz+hURVLIiIZ4J+Z1pZ39KtY2rdPzW9FMioUoq2oiqq2BCuWpkwJN9xOusdSVRWQQrA0bVrUVGvlSjsxSnoanO9vldZgJO6pcGDLKYGCJekXLAW3qlgCqqpwnkcte+lA/ZVSMm6cpUmtrdErlnp6rMfSEIscDLR8ud0qWOqTsWDJOfcr4BngWOfcVufc9cBtwAXOufXA+f73AI8AbwAbgJ8Bn83UuCRzzj6772tVLImIZIB/ZloT6lDFksgIay5rpKozwR5LkycHizemXLFURbP1WFq9GpYuje+1Q6wIt3Ch3aYaLK2tPQOAg0V1wVBjC4KloDQl+F7yVlMT7N1rfeaDzaK+PrtjGhX8N1MDu+kqCIXbjkgSzjgDenth2bLoFUsbN9rxVAIVS3/+s+XiCpb6JFv4OizP866K8dCgdR/8fkufy9RYZGRE7vBUsSQikgHRgiW/x9LUqdkdmshY11LeyPi9cVYseZ5VLF10UdqCpXDF0o03wlNPWbg01Nlme7s17/7wh6M+vHixnUcdfniS4/K9MOn9HL9uFc31U4efqqOpcDLAhAl2u2uX/VdXB8XF2R3TqOBXKjawm+LKUPLTVQXOPNPm+y5dSkXFuwdXLK1ebbcJVCwtXAjz56uYIpLafEraTJkCR/hr+elNJiKSAX6wNK5UU+FERlp7ZQO13XEGS2+/bcFOOiqWghPMUAsHd3fCs89aA+wPfMDmssWydq1dpY9ystTVBX/9K5x7bpJjilBe4XiN44efBgd9QZKmwokv6Ke0Y4cFS5oG5/Pf9/W8TXltsvNoBbBw/tRT4YknqKmxXXMwRRnoW+Rgxoy4ftwbb1hmv2BB+oeayxQsSdo41zcdThVLIiIZ4AdL1cXtdHVBb1s7nqbCiYyIzupG6rzd9PbG8WR/Rbigx1JBQQoNsv2KpQmVzdRsWGFnRLfeCs3NcOWVlhJFM8SKcM89ZydX6QiWgiKkuIKlgT2WNBUu7wXB0s6d9p+CJZ8fLB1e8jbVjQqWUjZ/PixfzpS6ZgC2RS4Ttno1TJ4c/jsfzqJFdpvqNOKxRsGSpNU559itjhNERDLAL3moLrFLbb1tHXQXl9Hbq2BJJNO6ahppYDftrXEkS5s3261fsVRWlsKKTkGvlVALkzc9afd9+tNw993wzDNwyy3RX7dqlV3pmzZt0EOLF1vYNW9ekmOKEBQdJRQsBc10VLGU9yKDJVUsRfDf98VdbbiQpoKkbP586Onh+H1PAbB1a8RjCa4It3ChtR+IsmvNawqWJK0+9jH49a/h6KOzPRIRkTHIr1iqLLJgyWttp8vZfZoKJ5JZ3bUNFNNN21v7h39yULEUESwlLZgSE2rhmB1/sROg+nr44Afhhhvgpz+1eUQDrVoF06dHbVizZAnMng01NSmMy5dUsKSpcOIbGCwF3+e9yOqZpJeUlLAzzoDiYia98QQQESx1d8O6dXH3V+rqsv3nggUpXCwYoxQsSVqFQvChD+mNJiKSEQODpY4OOgrsjFUVSyKZ1VtnpRSdW+NYGW7zZlviuqYm9WDJr1xoLN7H8QeW9ZWHA9x8s50Y3Xvv4NfFWBGutdXaNKVjGhwkOBUuCJLUvFt8FRW2iW/ZAvv2qWIpTMFSepWXw2mnUfOSrai5ZYt//4YNlhbFWbH09NO2qpymwQ2mYElERCRX+AeXFX6wRHs7HZ4qlkRGhH/G27U1jgbemzbZqiZYS6SUzgv95Oak5qeo6G3pHywdeyy8613ws5/Rr/nTwYPw5ptRg6Vly2xp93QFSylVLKl3gmBVSkFLMAVLPgVL6Td/PoUvvcCR4w70VSwN0YsumkWLrF/e/PmZGWIuU7AkIiKSK/yyh8oCW2bKdbTT5qliSWQkFDQ1AND9VhzB0ubN1gwWUq9YKiiAigpm7Fhi30cGSwCf/KQtU7R0ad99QyyfvWSJnRiddVYKY4qQVPNu9ViSCE1N8Oqr9rWCJZ9fqQgoWEqXefOgt5dLap7qC5ZWr7apNtOnx/UjFi2yWXXV1RkbZc5SsCQiIpIr/IPLMmcVSwVdHbT2KlgSGQlFh9sZb++uYabCeV6/iqWUgyWAykpKuttZzzQONRze/7ErrrCSxbvu6rtviKvwS5bA6aenr1gooYql4mL7b7/fpyrlvxgZC5qa+jYJ9VjyFRX1BUoKltJj7lwoKeHcgqX9K5be8Y64Qu6dO+GllzQNLhYFSyIiIrnCPxNsWPobJrKFwq4OWro1FU5kJJQcXg+Ai9YoO9L+/dDcHK5YSnkqHISnxfyFczhwYMBjoRBcey088IBVAq1fDz/5ib3GH0Pk0F54IX3T4CDBiiXoO4ELQibJe5FhkiqWIgTT4Uq1KlxalJXB3LnMaV7av2Ipzv5Kjz1mtwsWZGZ4uU7BkoiISK5oaoJbb6Xi2cX8jWMAONhdRiikC/8imVY+rphNTCb05t+GfmKwIlyaK5bAgqV9+6I8/slPWuOkj34UZs2yMdx7r02ji/CXv1grpvPOS3E8EaZPt2A77hWBgyRK/ZXEp2AphiBYUsVS+lx0EZPffpGP7LydzoOd8Le/JdRfqaHBdrEymIIlERGRXPLVr9L8/Foe5FIA3uIITYMTGQEVFbCSE6navHLoJwbBUrp6LMHwwdKMGXDmmXZJ/ZxzbHrH5ZcPetrixTaW005LcTwR5syBvXsTmMIUBErqryS+CRPstrS0f8/qvBf0WVKwlD5f+AIb53yA27mFrus/Az09cVUs9fZasLRgwaC8XnxF2R6AiIiIJKZ8xhSu4tds/+IdLFvfqGlwIiOgvBxWcQIXb19oy1OXlER/4ubNdpvOiqWaGjobJ7Jp15TowRLAf/2XTeu47DJrRhvFkiXWtDurM2sULMkAQSjZ1BRz081PqlhKv+JiXr/1lzx7USFX/f4euy+OiqWXXoK339Y0uKEobxMREckxQU/PHe4w9uwvVMWSyAgIKpYKe7tt+kQsmzbZk/03Zlp6LN16K29991eAix0sHXusVSnFODPfudMKmdLZXykpCpZkgCBY0jS4ARQsZcQRk4v4KP/NxrOvseZwxxwz7GsWLrTbd787w4PLYQqWREREclBlJbS02BQUBUsimRcKwZoC/8p2sOpaNJs3W7WSH/CkpWJp1ixC558F9K2elagnnrDbrAdLQaCkHkviU7AUg4KljJg4EXoo4neX3Adbt8ZVwrloEcyerW10KAqWREREclBksKSpcCKZ5xy8XT+dHlcEK4fos7RpU7/V2NISLNH3Po9ZsTSMJUugutpOjrJKFUsyQORUOIkQ9FjSqnBpVVVl+8KtW4krtDtwAJ55RtPghqNgSUREJAcFwdK+fapYEhkptRNK2FZxTOxgyfPgjTdg6tTwt+kKlkIhO79MJVh617tsKm1WKViSASor4aij4MQTsz2SUUYVSxkzcaIfLMVhyRLo7oYLL8zsmHJdtj9aREREJAmVlbBnD7S2qmJJZKRMmADrtp7Ikauej/6Et96CgwfhuOMA6/EN6TsvHD8+uWDpzTdhwwa48cb0jCMlQbCkqXASYe1aKCzM9ihGGQVLGTNpUvzB0qJF9k8xd25mx5TrVLEkIiKSgyorYcsW+1oVSyIjo6kJXuk5ATZuhObmwU9Ys8Zu/WCpvd2+TUfFEliwlEyPpSVL7Dbr/ZWgr1JJFUsSobhYy7gPomApY+KtWPI8a9x97rm2jUpsevuKiIjkoMrKvoMiBUsiI6OpCZ5r8+frvPba4CcEwdKMGUBmgqVkKpaWLIGGBjj++PSMIyWaCicSn6DHkoKltJs4EXbs6KsqjeVvf7P1GDQNbngKlkRERHJQZWXfAZGmwomMjAkT4IVDfrAUrc/Sa69BTU24C/FoCJY8z4Kl+fNHSUWIgiWR+KhiKWMmTrR94/btQz/vkUfsVo27hzcaPl5EREQkQcGFTFDFkshIaWqCTUyht7wCVq0a/IQ1a2wanHMAdHTY3ek6L6ypSTxYWr8etm0bJdPgQD2WROIVXDWK/MCXtJg40W6Hmw73wANw0knh9RhkCAqWREREcpCCJZGR19QEHgW0TD4+esVSECz5RkPF0qjqrwSqWBKJ14UXwi9/acmGpNWkSXY7VLC0cyc89RRcdtnIjCnXKVgSERHJQZHBkqbCiYyMCRPsds+EEwYHS3v2wK5d4f5KkJlg6cAB6O2N/zVLltjV+WnT0jOGlKl5t0h8iovhqqvCFZCSPvFULP3xjzZdTsFSfBQsiYiI5KAgWHIOxo3L7lhE8oXfOomt40+E3bstSAoMWBEO+qbCpTNY8jw4eDC+5/f2wtKlVq00as5NVbEkIllWXd1/dd1oHnjApsCpYCw+CpZERERyUBAsjRsHhYXZHYtIvqirswbYG0In2B2RVUtRgqWgYimdPZYg/ulwq1bB22/Deeel5/enhXosiUiWOWdVS7Eqlg4cgD//GS6/fBSF8qOcgiUREZEcFARL6q8kMnIKC6GxEVbirwwX2cB7zRorTZo8OXxXJqbCQfzB0uLFdjt/fnp+f1rU19ttXV12xyEieW2oYOmRR+DQIU2DS4SCJRERkRykYEkkO5qaYENzExx5JCxc2PfAmjUwfbqVNPmyHSwtWQJHH93XqHZUmDkT/vKXUZZ2iUi+mTQpdrD0wAO2r587d2THlMsULImIiOSgIFhS426RkdXUZKsFcc01sGhRX5OO117rNw0O+nospWsqXPB+379/+Od2d8OTT46i1eAinX225peISFZNmgTbtw8O6tvbrWLp0kv7XSeQYeivSkREJAepYkkkOyZMgB07gI99zDpp33cftLTAm28OCpayWbH0wgvQ3DxKgyURkSy7/HJb4OD73+9//8KF0Npqj0v8FCyJiIjkIAVLItkRVCx5U4+y6Vz33BO1cTekP1hKpHn3kiV2O29een63iMhYMnMmXHEF3HEH7N1r97W3w5e+BEcdpdm6iVKwJCIikoM0FU4kO5qaoLMTDh4Err8e3ngD/vM/7cEZM/o9NwiWSkvT87srK62BeLzB0oknWrNxEREZ7JvftILT733Pvv/Wt2DDBrjrLigpyerQco6CJRERkRxUU2Nz/ydMyPZIRPJLU5Pd7tyJzZUYNw7uvReKimDatH7P7eiw/krpaifknIXJw/VY6uyEp56C885Lz+8VERmLTjgBPvAB+MEP4PHH4bvftVnO2ncmTsGSiIhIDho3zhZW+vjHsz0SkfwShLk7dmBz3K6+2hp1TJsGxcX9ntvenr5pcIHx44evWHrmGQu11F9JRGRo3/iG9VS6+GKor4fbb8/2iHKTgiUREZEcdeaZUFGR7VGI5Jd+FUvQl+4O6K8EmQmWamqGD5YWL7aKxnPOSe/vFhEZa2bMgA9/2FbS/NGP1GIgWUXZHoCIiIiISK4YFCydcgp88pNw4YWDnputiqUHH4QzzrDKRhERGdpPfgIf+YhVLUlyFCyJiIiIiMSprs4aaO/Y4d/hnHV6jSLosZROkybBihXQ02PjGGj9eli50lY6EhGR4dXUwHvek+1R5DZNhRMRERERiVNhITQ0RFQsDSETFUvnnmtLY7/0UvTH77/fbi+/PL2/V0REJBYFSyIiIiIiCWhqyl6wdP75dvv449Efv/9+OPVUOPLI9P5eERGRWBQsiYiIiIgkYMKEiKlwQ8hEsNTYCLNmwWOPDX5s82abJnfFFen9nSIiIkNRsCQiIiIikoB4K5Yy0WMJ4IILYNkyWyI70h/+YLcKlkREZCQpWBIRERERSUAQLHne0M/LRMUSWLB06BA8+WT/+++/H046CaZNS//vFBERiUXBkoiIiIhIAiZMgM5OOHgw9nM6OmDLFntuup11llVCRfZZ2r4dnn5a1UoiIjLyFCyJiIiIiCSgqcluh+qz9Ne/WsXSBRek//eXlcHZZ/cPlv7wB6ugUrAkIiIjTcGSiIiIiEgCgmBpqD5LixZBSQnMm5eZMVxwAaxeDdu2wfLl8JWvwCmnwIwZmfl9IiIisWQlWHLObXLOrXTOveycW+HfV+uce9w5t96/HZ+NsYmIiIiIDCWY3jZUsLRwoVUVVVRkZgxBJdQdd8CCBVBfD//3f+BcZn6fiIhILNmsWJrved4sz/Pm+N9/GVjsed7RwGL/exERERGRUWW4qXBbt1o10YUXZm4MJ50EjY1w++1QXg6LF8PEiZn7fSIiIrGMpqlwlwL3+V/fB7w/i2MREREREYmqrg4KC+Gtt6I/vmiR3S5YkLkxFBRYP6UJEyxUmjo1c79LRERkKNkKljzgMefcC865T/n3NXmet93/egfQlJ2hiYiIiIjEVlAAc+b0b54dadEiOPxwOOGEzI7jBz+AzZvh2GMz+3tERESGkq1g6SzP82YDFwGfc86dE/mg53keFj4N4pz7lHNuhXNuxe7du0dgqCIiIiIi/V15JbzwAmzc2P/+7m4LnBYsyHy/o+JiaxAuIiKSTVkJljzP2+bf7gIeAN4J7HTOHQbg3+6K8dq7PM+b43nenIaGhpEasoiIiIhI2JVX2u3vf9///uXLYf/+zE6DExERGU1GPFhyzlU456qCr4F3A6uAPwLX+k+7FnhwpMcmIiIiIhKPKVNsOtzvftf//oULrVLp/POzMiwREZERl42KpSbgKefcK8DzwMOe5y0EbgMucM6tB873vxcRERERGZWuvNIqlDZvtu89Dx56CN75TmvwLSIikg9GPFjyPO8Nz/Nm+v8d73nev/r37/E87zzP8472PO98z/P2jvTYRERERETiNXA63B13wIsvwnXXZW1IIiIiIy5bzbtFRERERHLaO94BJ59swdIzz8A//iNcdhnccEO2RyYiIjJyFCyJiIiIiCTpAx+AZ5+Fyy+HI4+Eu+/O/GpwIiIio4mCJRERERGRJAXT4fbutUbeNTXZHY+IiMhIK8r2AEREREREctXRR8ONN8LcuTB7drZHIyIiMvIULImIiIiIpOCHP8z2CERERLJHU+FERERERERERCQpCpZERERERERERCQpCpZERERERERERCQpCpZERERERERERCQpCpZERERERERERCQpCpZERERERERERCQpCpZERERERERERCQpCpZERERERERERCQpCpZERERERERERCQpCpZERERERERERCQpCpZERERERERERCQpCpZERERERERERCQpCpZERERERERERCQpCpZERERERERERCQpCpZERERERERERCQpCpZERERERERERCQpCpZERERERERERCQpCpZERERERERERCQpzvO8bI8hac653cDmbI8jTeqBt7M9CBmTtG1JJmn7kkzRtiWZpO1LMkXblmSKti3JpGjb12TP8xrieXFOB0tjiXNuhed5c7I9Dhl7tG1JJmn7kkzRtiWZpO1LMkXblmSKti3JpFS3L02FExERERERERGRpChYEhERERERERGRpChYGj3uyvYAZMzStiWZpO1LMkXblmSSti/JFG1bkinatiSTUtq+1GNJRERERERERESSooolERERERERERFJioKlLHPOXeicW+ec2+Cc+3K2xyO5zzm3yTm30jn3snNuhX9frXPucefcev92fLbHKaOfc+5u59wu59yqiPuibkvO3Onvy151zs3O3sglF8TYvr7pnNvm779eds5dHPHYV/zta51zbkF2Ri25wDk3yTm31Dn3mnNutXPuJv9+7b8kJUNsW9p3ScqccyHn3PPOuVf87etb/v1TnXPP+dvRb5xzJf79pf73G/zHp2Rz/DJ6DbFt3euc2xix75rl35/w56KCpSxyzhUCPwYuAmYAVznnZmR3VDJGzPc8b1bEkpFfBhZ7nnc0sNj/XmQ49wIXDrgv1rZ0EXC0/9+ngJ+O0Bgld93L4O0L4A5//zXL87xHAPzPxg8Dx/uv+Yn/GSoSTTfwD57nzQBOBz7nb0Paf0mqYm1boH2XpK4TONfzvJnALOBC59zpwLex7WsasA+43n/+9cA+//47/OeJRBNr2wL4YsS+62X/voQ/FxUsZdc7gQ2e573heV4X8Gvg0iyPScamS4H7/K/vA96fxbFIjvA87y/A3gF3x9qWLgV+4ZlngRrn3GEjM1LJRTG2r1guBX7teV6n53kbgQ3YZ6jIIJ7nbfc870X/62ZgDXAE2n9JiobYtmLRvkvi5u+DWvxvi/3/POBc4Pf+/QP3XcE+7ffAec45N0LDlRwyxLYVS8KfiwqWsusIYEvE91sZ+sNJJB4e8Jhz7gXn3Kf8+5o8z9vuf70DaMrO0GQMiLUtaX8m6XKjX3Z9d8S0XW1fkhR/asjJwHNo/yVpNGDbAu27JA2cc4XOuZeBXcDjwOvAfs/zuv2nRG5D4e3Lf/wAUDeyI5ZcMXDb8jwv2Hf9q7/vusM5V+rfl/C+S8GSyNhzlud5s7ESxs85586JfNCzpSC1HKSkTNuSZMBPgXdgxO9hZQAABRdJREFUZdrbgduzOxzJZc65SuB+4O89zzsY+Zj2X5KKKNuW9l2SFp7n9XieNwuYiFW3Tc/ykGSMGLhtOedOAL6CbWOnArXAPyb78xUsZdc2YFLE9xP9+0SS5nneNv92F/AA9qG0Myhf9G93ZW+EkuNibUvan0nKPM/b6R/49AI/o2/KiLYvSYhzrhg78f9fz/P+4N+t/ZekLNq2pX2XpJvnefuBpcBcbBpSkf9Q5DYU3r78x8cBe0Z4qJJjIratC/3pvZ7neZ3APaSw71KwlF3LgaP9Tv8lWHO/P2Z5TJLDnHMVzrmq4Gvg3cAqbLu61n/atcCD2RmhjAGxtqU/Atf4q0icDhyImHIiEpcB8/cvw/ZfYNvXh/0VcKZizSSfH+nxSW7we4z8F7DG87zvRTyk/ZekJNa2pX2XpINzrsE5V+N/XQZcgPXxWgpc6T9t4L4r2KddCSzxqzFF+omxba2NuNjisN5dkfuuhD4Xi4Z6UDLL87xu59yNwCKgELjb87zVWR6W5LYm4AG/b18R8EvP8xY655YDv3XOXQ9sBj6YxTFKjnDO/QqYB9Q757YC3wBuI/q29AhwMdaYtA342IgPWHJKjO1rnr/UrQdsAm4A8DxvtXPut8Br2KpMn/M8rycb45accCbwUWCl308C4J/Q/ktSF2vbukr7LkmDw4D7/JUDC4Dfep73kHPuNeDXzrl/AV7Cwk382/92zm3AFsP4cDYGLTkh1ra1xDnXADjgZeDT/vMT/lx0CjVFRERERERERCQZmgonIiIiIiIiIiJJUbAkIiIiIiIiIiJJUbAkIiIiIiIiIiJJUbAkIiIiIiIiIiJJUbAkIiIiIiIiIiJJUbAkIiIiec05V+ece9n/b4dzblvE909n4PfNc84d8H/+GufcN4Z5/hzn3J3DPKfGOffZ9I5UREREZHjO87xsj0FERERkVHDOfRNo8Tzvuxn8HfOAWzzPu8Q5VwG8DHzI87wXU/iZU4CHPM87IS2DFBEREYmTKpZEREREYnDOtfi385xzTzrnHnTOveGcu8059xHn3PPOuZXOuXf4z2twzt3vnFvu/3fmUD/f87xW4AVgmnMu5Jy7x/95Lznn5kf87of8r7/pnLvbOfeEP47P+z/qNuAdfhXUf2Tq70NERERkoKJsD0BEREQkR8wEjgP2Am8AP/c8753OuZuAvwP+HvgBcIfneU85544EFvmvico5VwecDtwKfA7wPM870Tk3HXjMOXdMlJdNB+YDVcA659xPgS8DJ3ieNytNf1YRERGRuChYEhEREYnPcs/ztgM4514HHvPvX4kFPQDnAzOcc8Frqp1zlZ7ntQz4WWc7514CeoHbPM9b7Zz7F+CHAJ7nrXXObQaiBUsPe57XCXQ653YBTWn684mIiIgkTMGSiIiISHw6I77ujfi+l75jqgLgdM/zOob5WX/1PO+SNIyjBx3PiYiISBapx5KIiIhI+jyGTYsDwDmXyNS0vwIf8V93DHAksC7O1zZjU+NERERERpSCJREREZH0+Twwxzn3qnPuNeDTCbz2J0CBc24l8BvgOn/K27A8z9sDLHPOrVLzbhERERlJzvO8bI9BRERERERERERykCqWREREREREREQkKQqWREREREREREQkKQqWREREREREREQkKQqWREREREREREQkKQqWREREREREREQkKQqWREREREREREQkKQqWREREREREREQkKQqWREREREREREQkKf8fvCK4nBU7kqAAAAAASUVORK5CYII=">
          <a:extLst>
            <a:ext uri="{FF2B5EF4-FFF2-40B4-BE49-F238E27FC236}">
              <a16:creationId xmlns:a16="http://schemas.microsoft.com/office/drawing/2014/main" id="{AF74213B-6E73-4C20-A253-F412CB3C5A38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7" name="Picture 6" descr="C:\Users\john.pace\AppData\Local\Microsoft\Windows\INetCache\Content.MSO\A1A42C29.tmp">
          <a:extLst>
            <a:ext uri="{FF2B5EF4-FFF2-40B4-BE49-F238E27FC236}">
              <a16:creationId xmlns:a16="http://schemas.microsoft.com/office/drawing/2014/main" id="{72036BB8-AD10-4501-AED0-C3DEB68D7390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8" name="Picture 7" descr="C:\Users\john.pace\AppData\Local\Microsoft\Windows\INetCache\Content.MSO\439DA4DC.tmp">
          <a:extLst>
            <a:ext uri="{FF2B5EF4-FFF2-40B4-BE49-F238E27FC236}">
              <a16:creationId xmlns:a16="http://schemas.microsoft.com/office/drawing/2014/main" id="{BD90395F-B083-4C23-8081-9B37613E8D14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163175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2</xdr:col>
      <xdr:colOff>1990725</xdr:colOff>
      <xdr:row>65</xdr:row>
      <xdr:rowOff>110490</xdr:rowOff>
    </xdr:to>
    <xdr:pic>
      <xdr:nvPicPr>
        <xdr:cNvPr id="9" name="Picture 8" descr="C:\Users\john.pace\AppData\Local\Microsoft\Windows\INetCache\Content.MSO\6B8F3F02.tmp">
          <a:extLst>
            <a:ext uri="{FF2B5EF4-FFF2-40B4-BE49-F238E27FC236}">
              <a16:creationId xmlns:a16="http://schemas.microsoft.com/office/drawing/2014/main" id="{8FBE6C22-693F-4C75-9898-537B5A2C9684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290CE-1F5F-4C95-9EDA-DC86D3126E8C}">
  <dimension ref="A1:G134"/>
  <sheetViews>
    <sheetView workbookViewId="0">
      <selection activeCell="A115" sqref="A115:A116"/>
    </sheetView>
  </sheetViews>
  <sheetFormatPr defaultRowHeight="14.5" x14ac:dyDescent="0.35"/>
  <cols>
    <col min="1" max="1" width="35.1796875" customWidth="1"/>
    <col min="2" max="2" width="20" customWidth="1"/>
    <col min="3" max="3" width="16" bestFit="1" customWidth="1"/>
  </cols>
  <sheetData>
    <row r="1" spans="1:7" ht="33.5" x14ac:dyDescent="0.75">
      <c r="A1" s="22" t="s">
        <v>14</v>
      </c>
      <c r="B1" s="22"/>
      <c r="C1" s="22"/>
      <c r="D1" s="22"/>
      <c r="E1" s="22"/>
      <c r="F1" s="22"/>
      <c r="G1" s="22"/>
    </row>
    <row r="2" spans="1:7" x14ac:dyDescent="0.35">
      <c r="D2" s="6"/>
    </row>
    <row r="3" spans="1:7" ht="23.5" x14ac:dyDescent="0.55000000000000004">
      <c r="A3" s="1" t="s">
        <v>24</v>
      </c>
      <c r="B3" s="1" t="s">
        <v>20</v>
      </c>
      <c r="C3" s="1" t="s">
        <v>12</v>
      </c>
      <c r="D3" s="7" t="s">
        <v>3</v>
      </c>
    </row>
    <row r="4" spans="1:7" x14ac:dyDescent="0.35">
      <c r="D4" s="6"/>
    </row>
    <row r="5" spans="1:7" ht="18.5" x14ac:dyDescent="0.45">
      <c r="A5" s="18" t="s">
        <v>15</v>
      </c>
      <c r="B5" s="19"/>
      <c r="C5" s="19"/>
      <c r="D5" s="19"/>
    </row>
    <row r="6" spans="1:7" x14ac:dyDescent="0.35">
      <c r="A6" s="20" t="s">
        <v>11</v>
      </c>
      <c r="B6" s="21"/>
      <c r="C6" s="21"/>
      <c r="D6" s="21"/>
    </row>
    <row r="7" spans="1:7" x14ac:dyDescent="0.35">
      <c r="A7" s="8" t="s">
        <v>25</v>
      </c>
      <c r="B7" s="3"/>
      <c r="C7" s="3"/>
      <c r="D7" s="9"/>
    </row>
    <row r="8" spans="1:7" x14ac:dyDescent="0.35">
      <c r="A8" s="3" t="s">
        <v>34</v>
      </c>
      <c r="B8" s="3">
        <f>'005 vs 001'!D5</f>
        <v>10.9</v>
      </c>
      <c r="C8" s="3">
        <f>'005 vs 001'!C6</f>
        <v>21.7</v>
      </c>
      <c r="D8" s="9">
        <f>B8/C8</f>
        <v>0.50230414746543783</v>
      </c>
    </row>
    <row r="9" spans="1:7" x14ac:dyDescent="0.35">
      <c r="A9" s="10" t="s">
        <v>26</v>
      </c>
      <c r="B9" s="3"/>
      <c r="C9" s="3"/>
      <c r="D9" s="9"/>
    </row>
    <row r="10" spans="1:7" x14ac:dyDescent="0.35">
      <c r="A10" s="3" t="s">
        <v>34</v>
      </c>
      <c r="B10" s="3">
        <f>'005 vs 001'!F5</f>
        <v>11.1</v>
      </c>
      <c r="C10" s="3">
        <f>'005 vs 001'!C6</f>
        <v>21.7</v>
      </c>
      <c r="D10" s="9">
        <f>B10/C10</f>
        <v>0.51152073732718895</v>
      </c>
    </row>
    <row r="11" spans="1:7" x14ac:dyDescent="0.35">
      <c r="A11" s="11" t="s">
        <v>27</v>
      </c>
      <c r="B11" s="3"/>
      <c r="C11" s="3"/>
      <c r="D11" s="9"/>
    </row>
    <row r="12" spans="1:7" x14ac:dyDescent="0.35">
      <c r="A12" s="3" t="s">
        <v>34</v>
      </c>
      <c r="B12" s="3">
        <f>'005 vs 001'!D5</f>
        <v>10.9</v>
      </c>
      <c r="C12" s="3">
        <f>'005 vs 001'!F5</f>
        <v>11.1</v>
      </c>
      <c r="D12" s="9">
        <f>B12/C12</f>
        <v>0.98198198198198205</v>
      </c>
    </row>
    <row r="13" spans="1:7" x14ac:dyDescent="0.35">
      <c r="A13" s="3" t="s">
        <v>1</v>
      </c>
      <c r="B13" s="3">
        <f>'005 vs 001'!B5</f>
        <v>234.227</v>
      </c>
      <c r="C13" s="3">
        <f>'005 vs 001'!B6</f>
        <v>199.21799999999999</v>
      </c>
      <c r="D13" s="9"/>
    </row>
    <row r="14" spans="1:7" x14ac:dyDescent="0.35">
      <c r="D14" s="6"/>
    </row>
    <row r="15" spans="1:7" x14ac:dyDescent="0.35">
      <c r="A15" s="23" t="s">
        <v>2</v>
      </c>
      <c r="B15" s="24"/>
      <c r="C15" s="24"/>
      <c r="D15" s="24"/>
    </row>
    <row r="16" spans="1:7" x14ac:dyDescent="0.35">
      <c r="A16" s="8" t="s">
        <v>25</v>
      </c>
      <c r="B16" s="3"/>
      <c r="C16" s="3"/>
      <c r="D16" s="9"/>
    </row>
    <row r="17" spans="1:4" x14ac:dyDescent="0.35">
      <c r="A17" s="3" t="s">
        <v>35</v>
      </c>
      <c r="B17" s="3">
        <f>'005 vs 001'!D10</f>
        <v>2455.5</v>
      </c>
      <c r="C17" s="3">
        <f>'005 vs 001'!C15</f>
        <v>2651.7</v>
      </c>
      <c r="D17" s="9">
        <f>B17/C17</f>
        <v>0.92600972960742167</v>
      </c>
    </row>
    <row r="18" spans="1:4" x14ac:dyDescent="0.35">
      <c r="A18" s="3" t="s">
        <v>36</v>
      </c>
      <c r="B18" s="3">
        <f>'005 vs 001'!D11</f>
        <v>8.5</v>
      </c>
      <c r="C18" s="3">
        <f>'005 vs 001'!C16</f>
        <v>7</v>
      </c>
      <c r="D18" s="9">
        <f>B18/C18</f>
        <v>1.2142857142857142</v>
      </c>
    </row>
    <row r="19" spans="1:4" x14ac:dyDescent="0.35">
      <c r="A19" s="10" t="s">
        <v>26</v>
      </c>
      <c r="B19" s="3"/>
      <c r="C19" s="3"/>
      <c r="D19" s="9"/>
    </row>
    <row r="20" spans="1:4" x14ac:dyDescent="0.35">
      <c r="A20" s="3" t="s">
        <v>35</v>
      </c>
      <c r="B20" s="3">
        <f>'005 vs 001'!F10</f>
        <v>2564.8000000000002</v>
      </c>
      <c r="C20" s="3">
        <f>'005 vs 001'!C15</f>
        <v>2651.7</v>
      </c>
      <c r="D20" s="9">
        <f>B20/C20</f>
        <v>0.96722857035109566</v>
      </c>
    </row>
    <row r="21" spans="1:4" x14ac:dyDescent="0.35">
      <c r="A21" s="3" t="s">
        <v>36</v>
      </c>
      <c r="B21" s="3">
        <f>'005 vs 001'!F11</f>
        <v>7.8</v>
      </c>
      <c r="C21" s="3">
        <f>'005 vs 001'!C16</f>
        <v>7</v>
      </c>
      <c r="D21" s="9">
        <f>B21/C21</f>
        <v>1.1142857142857143</v>
      </c>
    </row>
    <row r="22" spans="1:4" x14ac:dyDescent="0.35">
      <c r="A22" s="11" t="s">
        <v>27</v>
      </c>
      <c r="B22" s="3"/>
      <c r="C22" s="3"/>
      <c r="D22" s="9"/>
    </row>
    <row r="23" spans="1:4" x14ac:dyDescent="0.35">
      <c r="A23" s="3" t="s">
        <v>35</v>
      </c>
      <c r="B23" s="3">
        <f>'005 vs 001'!D10</f>
        <v>2455.5</v>
      </c>
      <c r="C23" s="3">
        <f>'005 vs 001'!F10</f>
        <v>2564.8000000000002</v>
      </c>
      <c r="D23" s="9">
        <f>B23/C23</f>
        <v>0.95738459139114152</v>
      </c>
    </row>
    <row r="24" spans="1:4" x14ac:dyDescent="0.35">
      <c r="A24" s="3" t="s">
        <v>36</v>
      </c>
      <c r="B24" s="3">
        <f>'005 vs 001'!D11</f>
        <v>8.5</v>
      </c>
      <c r="C24" s="3">
        <f>'005 vs 001'!F11</f>
        <v>7.8</v>
      </c>
      <c r="D24" s="9">
        <f>B24/C24</f>
        <v>1.0897435897435899</v>
      </c>
    </row>
    <row r="25" spans="1:4" x14ac:dyDescent="0.35">
      <c r="A25" s="3" t="s">
        <v>1</v>
      </c>
      <c r="B25" s="3">
        <f>'005 vs 001'!B8</f>
        <v>0</v>
      </c>
      <c r="C25" s="3">
        <f>'005 vs 001'!B14</f>
        <v>1302.278</v>
      </c>
      <c r="D25" s="9"/>
    </row>
    <row r="26" spans="1:4" x14ac:dyDescent="0.35">
      <c r="A26" s="3" t="s">
        <v>7</v>
      </c>
      <c r="B26" s="3">
        <f>'005 vs 001'!E12</f>
        <v>3.7399999999999998E-3</v>
      </c>
      <c r="C26" s="3">
        <f>'005 vs 001'!E17</f>
        <v>3.6900000000000001E-3</v>
      </c>
      <c r="D26" s="9"/>
    </row>
    <row r="27" spans="1:4" x14ac:dyDescent="0.35">
      <c r="D27" s="6"/>
    </row>
    <row r="28" spans="1:4" ht="18.5" x14ac:dyDescent="0.45">
      <c r="A28" s="18" t="s">
        <v>16</v>
      </c>
      <c r="B28" s="19"/>
      <c r="C28" s="19"/>
      <c r="D28" s="19"/>
    </row>
    <row r="29" spans="1:4" x14ac:dyDescent="0.35">
      <c r="A29" s="20" t="s">
        <v>11</v>
      </c>
      <c r="B29" s="21"/>
      <c r="C29" s="21"/>
      <c r="D29" s="21"/>
    </row>
    <row r="30" spans="1:4" x14ac:dyDescent="0.35">
      <c r="A30" s="8" t="s">
        <v>25</v>
      </c>
      <c r="B30" s="3"/>
      <c r="C30" s="3"/>
      <c r="D30" s="9"/>
    </row>
    <row r="31" spans="1:4" x14ac:dyDescent="0.35">
      <c r="A31" s="3" t="s">
        <v>34</v>
      </c>
      <c r="B31" s="3">
        <f>'005 vs 002'!D5</f>
        <v>11.4</v>
      </c>
      <c r="C31" s="3">
        <f>'005 vs 002'!C6</f>
        <v>21.1</v>
      </c>
      <c r="D31" s="9">
        <f>B31/C31</f>
        <v>0.54028436018957349</v>
      </c>
    </row>
    <row r="32" spans="1:4" x14ac:dyDescent="0.35">
      <c r="A32" s="10" t="s">
        <v>26</v>
      </c>
      <c r="B32" s="3"/>
      <c r="C32" s="3"/>
      <c r="D32" s="9"/>
    </row>
    <row r="33" spans="1:4" x14ac:dyDescent="0.35">
      <c r="A33" s="3" t="s">
        <v>34</v>
      </c>
      <c r="B33" s="3">
        <f>'005 vs 002'!F5</f>
        <v>11.5</v>
      </c>
      <c r="C33" s="3">
        <f>'005 vs 002'!C6</f>
        <v>21.1</v>
      </c>
      <c r="D33" s="9">
        <f>B33/C33</f>
        <v>0.54502369668246442</v>
      </c>
    </row>
    <row r="34" spans="1:4" x14ac:dyDescent="0.35">
      <c r="A34" s="11" t="s">
        <v>27</v>
      </c>
      <c r="B34" s="3"/>
      <c r="C34" s="3"/>
      <c r="D34" s="9"/>
    </row>
    <row r="35" spans="1:4" x14ac:dyDescent="0.35">
      <c r="A35" s="3" t="s">
        <v>34</v>
      </c>
      <c r="B35" s="3">
        <f>'005 vs 002'!D5</f>
        <v>11.4</v>
      </c>
      <c r="C35" s="3">
        <f>'005 vs 002'!F5</f>
        <v>11.5</v>
      </c>
      <c r="D35" s="9">
        <f>B35/C35</f>
        <v>0.99130434782608701</v>
      </c>
    </row>
    <row r="36" spans="1:4" x14ac:dyDescent="0.35">
      <c r="A36" s="3" t="s">
        <v>1</v>
      </c>
      <c r="B36" s="3">
        <f>'005 vs 002'!B5</f>
        <v>752.43200000000002</v>
      </c>
      <c r="C36" s="3">
        <f>'005 vs 002'!B6</f>
        <v>620.48299999999995</v>
      </c>
      <c r="D36" s="9"/>
    </row>
    <row r="37" spans="1:4" x14ac:dyDescent="0.35">
      <c r="D37" s="6"/>
    </row>
    <row r="38" spans="1:4" x14ac:dyDescent="0.35">
      <c r="A38" s="16" t="s">
        <v>2</v>
      </c>
      <c r="B38" s="17"/>
      <c r="C38" s="17"/>
      <c r="D38" s="17"/>
    </row>
    <row r="39" spans="1:4" x14ac:dyDescent="0.35">
      <c r="A39" s="8" t="s">
        <v>25</v>
      </c>
      <c r="B39" s="3"/>
      <c r="C39" s="3"/>
      <c r="D39" s="9"/>
    </row>
    <row r="40" spans="1:4" x14ac:dyDescent="0.35">
      <c r="A40" s="3" t="s">
        <v>35</v>
      </c>
      <c r="B40" s="3">
        <f>'005 vs 002'!D10</f>
        <v>2507.8000000000002</v>
      </c>
      <c r="C40" s="3">
        <f>'005 vs 002'!C15</f>
        <v>2632.6</v>
      </c>
      <c r="D40" s="9">
        <f>B40/C40</f>
        <v>0.95259439337537044</v>
      </c>
    </row>
    <row r="41" spans="1:4" x14ac:dyDescent="0.35">
      <c r="A41" s="3" t="s">
        <v>36</v>
      </c>
      <c r="B41" s="3">
        <f>'005 vs 002'!D11</f>
        <v>7.4</v>
      </c>
      <c r="C41" s="3">
        <f>'005 vs 002'!C16</f>
        <v>7.2</v>
      </c>
      <c r="D41" s="9">
        <f>B41/C41</f>
        <v>1.0277777777777779</v>
      </c>
    </row>
    <row r="42" spans="1:4" x14ac:dyDescent="0.35">
      <c r="A42" s="10" t="s">
        <v>26</v>
      </c>
      <c r="B42" s="3"/>
      <c r="C42" s="3"/>
      <c r="D42" s="9"/>
    </row>
    <row r="43" spans="1:4" x14ac:dyDescent="0.35">
      <c r="A43" s="3" t="s">
        <v>35</v>
      </c>
      <c r="B43" s="3">
        <f>'005 vs 002'!F10</f>
        <v>2473.6</v>
      </c>
      <c r="C43" s="3">
        <f>'005 vs 002'!C15</f>
        <v>2632.6</v>
      </c>
      <c r="D43" s="9">
        <f>B43/C43</f>
        <v>0.93960343386765932</v>
      </c>
    </row>
    <row r="44" spans="1:4" x14ac:dyDescent="0.35">
      <c r="A44" s="3" t="s">
        <v>36</v>
      </c>
      <c r="B44" s="3">
        <f>'005 vs 002'!F11</f>
        <v>8.6</v>
      </c>
      <c r="C44" s="3">
        <f>'005 vs 002'!C16</f>
        <v>7.2</v>
      </c>
      <c r="D44" s="9">
        <f>B44/C44</f>
        <v>1.1944444444444444</v>
      </c>
    </row>
    <row r="45" spans="1:4" x14ac:dyDescent="0.35">
      <c r="A45" s="11" t="s">
        <v>27</v>
      </c>
      <c r="B45" s="3"/>
      <c r="C45" s="3"/>
      <c r="D45" s="9"/>
    </row>
    <row r="46" spans="1:4" x14ac:dyDescent="0.35">
      <c r="A46" s="3" t="s">
        <v>35</v>
      </c>
      <c r="B46" s="3">
        <f>'005 vs 002'!D10</f>
        <v>2507.8000000000002</v>
      </c>
      <c r="C46" s="3">
        <f>'005 vs 002'!F10</f>
        <v>2473.6</v>
      </c>
      <c r="D46" s="9">
        <f>B46/C46</f>
        <v>1.0138260025873223</v>
      </c>
    </row>
    <row r="47" spans="1:4" x14ac:dyDescent="0.35">
      <c r="A47" s="3" t="s">
        <v>36</v>
      </c>
      <c r="B47" s="3">
        <f>'005 vs 002'!D11</f>
        <v>7.4</v>
      </c>
      <c r="C47" s="3">
        <f>'005 vs 002'!F11</f>
        <v>8.6</v>
      </c>
      <c r="D47" s="9">
        <f>B47/C47</f>
        <v>0.86046511627906985</v>
      </c>
    </row>
    <row r="48" spans="1:4" x14ac:dyDescent="0.35">
      <c r="A48" s="3" t="s">
        <v>1</v>
      </c>
      <c r="B48" s="3">
        <f>'005 vs 002'!B8</f>
        <v>0</v>
      </c>
      <c r="C48" s="3">
        <f>'005 vs 002'!B14</f>
        <v>486.36900000000003</v>
      </c>
      <c r="D48" s="9"/>
    </row>
    <row r="49" spans="1:4" x14ac:dyDescent="0.35">
      <c r="A49" s="3" t="s">
        <v>7</v>
      </c>
      <c r="B49" s="3">
        <f>'005 vs 002'!E12</f>
        <v>3.5500000000000002E-3</v>
      </c>
      <c r="C49" s="3">
        <f>'005 vs 002'!E17</f>
        <v>3.4499999999999999E-3</v>
      </c>
      <c r="D49" s="9"/>
    </row>
    <row r="50" spans="1:4" x14ac:dyDescent="0.35">
      <c r="D50" s="6"/>
    </row>
    <row r="51" spans="1:4" ht="18.5" x14ac:dyDescent="0.45">
      <c r="A51" s="18" t="s">
        <v>17</v>
      </c>
      <c r="B51" s="19"/>
      <c r="C51" s="19"/>
      <c r="D51" s="19"/>
    </row>
    <row r="52" spans="1:4" x14ac:dyDescent="0.35">
      <c r="A52" s="20" t="s">
        <v>11</v>
      </c>
      <c r="B52" s="21"/>
      <c r="C52" s="21"/>
      <c r="D52" s="21"/>
    </row>
    <row r="53" spans="1:4" x14ac:dyDescent="0.35">
      <c r="A53" s="8" t="s">
        <v>25</v>
      </c>
      <c r="B53" s="3"/>
      <c r="C53" s="3"/>
      <c r="D53" s="9"/>
    </row>
    <row r="54" spans="1:4" x14ac:dyDescent="0.35">
      <c r="A54" s="3" t="s">
        <v>34</v>
      </c>
      <c r="B54" s="3">
        <f>'005 vs 003'!D5</f>
        <v>11.6</v>
      </c>
      <c r="C54" s="3">
        <f>'005 vs 003'!C6</f>
        <v>20.9</v>
      </c>
      <c r="D54" s="9">
        <f>B54/C54</f>
        <v>0.55502392344497609</v>
      </c>
    </row>
    <row r="55" spans="1:4" x14ac:dyDescent="0.35">
      <c r="A55" s="10" t="s">
        <v>26</v>
      </c>
      <c r="B55" s="3"/>
      <c r="C55" s="3"/>
      <c r="D55" s="9"/>
    </row>
    <row r="56" spans="1:4" x14ac:dyDescent="0.35">
      <c r="A56" s="3" t="s">
        <v>34</v>
      </c>
      <c r="B56" s="3">
        <f>'005 vs 003'!F5</f>
        <v>11.4</v>
      </c>
      <c r="C56" s="3">
        <f>'005 vs 003'!C6</f>
        <v>20.9</v>
      </c>
      <c r="D56" s="9">
        <f>B56/C56</f>
        <v>0.54545454545454553</v>
      </c>
    </row>
    <row r="57" spans="1:4" x14ac:dyDescent="0.35">
      <c r="A57" s="11" t="s">
        <v>27</v>
      </c>
      <c r="B57" s="3"/>
      <c r="C57" s="3"/>
      <c r="D57" s="9"/>
    </row>
    <row r="58" spans="1:4" x14ac:dyDescent="0.35">
      <c r="A58" s="3" t="s">
        <v>34</v>
      </c>
      <c r="B58" s="3">
        <f>'005 vs 003'!D5</f>
        <v>11.6</v>
      </c>
      <c r="C58" s="3">
        <f>'005 vs 003'!F5</f>
        <v>11.4</v>
      </c>
      <c r="D58" s="9">
        <f>B58/C58</f>
        <v>1.0175438596491226</v>
      </c>
    </row>
    <row r="59" spans="1:4" x14ac:dyDescent="0.35">
      <c r="A59" s="3" t="s">
        <v>1</v>
      </c>
      <c r="B59" s="3">
        <f>'005 vs 003'!B5</f>
        <v>1303.1030000000001</v>
      </c>
      <c r="C59" s="3">
        <f>'005 vs 003'!B6</f>
        <v>1114.0640000000001</v>
      </c>
      <c r="D59" s="9"/>
    </row>
    <row r="60" spans="1:4" x14ac:dyDescent="0.35">
      <c r="D60" s="6"/>
    </row>
    <row r="61" spans="1:4" x14ac:dyDescent="0.35">
      <c r="A61" s="16" t="s">
        <v>2</v>
      </c>
      <c r="B61" s="17"/>
      <c r="C61" s="17"/>
      <c r="D61" s="17"/>
    </row>
    <row r="62" spans="1:4" x14ac:dyDescent="0.35">
      <c r="A62" s="8" t="s">
        <v>25</v>
      </c>
      <c r="B62" s="3"/>
      <c r="C62" s="3"/>
      <c r="D62" s="9"/>
    </row>
    <row r="63" spans="1:4" x14ac:dyDescent="0.35">
      <c r="A63" s="3" t="s">
        <v>35</v>
      </c>
      <c r="B63" s="3">
        <f>'005 vs 003'!D10</f>
        <v>2426.5</v>
      </c>
      <c r="C63" s="3">
        <f>'005 vs 003'!C15</f>
        <v>2683.7</v>
      </c>
      <c r="D63" s="9">
        <f>B63/C63</f>
        <v>0.90416216417632378</v>
      </c>
    </row>
    <row r="64" spans="1:4" x14ac:dyDescent="0.35">
      <c r="A64" s="3" t="s">
        <v>36</v>
      </c>
      <c r="B64" s="12">
        <f>'005 vs 003'!D11</f>
        <v>8.6</v>
      </c>
      <c r="C64" s="3">
        <f>'005 vs 003'!C16</f>
        <v>7.1</v>
      </c>
      <c r="D64" s="9">
        <f>B64/C64</f>
        <v>1.2112676056338028</v>
      </c>
    </row>
    <row r="65" spans="1:4" x14ac:dyDescent="0.35">
      <c r="A65" s="10" t="s">
        <v>26</v>
      </c>
      <c r="B65" s="3"/>
      <c r="C65" s="3"/>
      <c r="D65" s="9"/>
    </row>
    <row r="66" spans="1:4" x14ac:dyDescent="0.35">
      <c r="A66" s="3" t="s">
        <v>35</v>
      </c>
      <c r="B66" s="3">
        <f>'005 vs 003'!F10</f>
        <v>2523.6999999999998</v>
      </c>
      <c r="C66" s="3">
        <f>'005 vs 003'!C15</f>
        <v>2683.7</v>
      </c>
      <c r="D66" s="9">
        <f>B66/C66</f>
        <v>0.94038081752803959</v>
      </c>
    </row>
    <row r="67" spans="1:4" x14ac:dyDescent="0.35">
      <c r="A67" s="3" t="s">
        <v>36</v>
      </c>
      <c r="B67" s="3">
        <f>'005 vs 003'!F11</f>
        <v>7.3</v>
      </c>
      <c r="C67" s="3">
        <f>'005 vs 003'!C16</f>
        <v>7.1</v>
      </c>
      <c r="D67" s="9">
        <f>B67/C67</f>
        <v>1.028169014084507</v>
      </c>
    </row>
    <row r="68" spans="1:4" x14ac:dyDescent="0.35">
      <c r="A68" s="11" t="s">
        <v>27</v>
      </c>
      <c r="B68" s="3"/>
      <c r="C68" s="3"/>
      <c r="D68" s="9"/>
    </row>
    <row r="69" spans="1:4" x14ac:dyDescent="0.35">
      <c r="A69" s="3" t="s">
        <v>35</v>
      </c>
      <c r="B69" s="3">
        <f>'005 vs 003'!D10</f>
        <v>2426.5</v>
      </c>
      <c r="C69" s="3">
        <f>'005 vs 003'!F10</f>
        <v>2523.6999999999998</v>
      </c>
      <c r="D69" s="9">
        <f>B69/C69</f>
        <v>0.96148512105242312</v>
      </c>
    </row>
    <row r="70" spans="1:4" x14ac:dyDescent="0.35">
      <c r="A70" s="3" t="s">
        <v>36</v>
      </c>
      <c r="B70" s="12">
        <f>'005 vs 003'!D11</f>
        <v>8.6</v>
      </c>
      <c r="C70" s="3">
        <f>'005 vs 003'!F11</f>
        <v>7.3</v>
      </c>
      <c r="D70" s="9">
        <f>B70/C70</f>
        <v>1.178082191780822</v>
      </c>
    </row>
    <row r="71" spans="1:4" x14ac:dyDescent="0.35">
      <c r="A71" s="3" t="s">
        <v>1</v>
      </c>
      <c r="B71" s="3">
        <f>'005 vs 003'!B8</f>
        <v>0</v>
      </c>
      <c r="C71" s="3">
        <f>'005 vs 003'!B14</f>
        <v>790.298</v>
      </c>
      <c r="D71" s="9"/>
    </row>
    <row r="72" spans="1:4" x14ac:dyDescent="0.35">
      <c r="A72" s="3" t="s">
        <v>7</v>
      </c>
      <c r="B72" s="3">
        <f>'005 vs 003'!E12</f>
        <v>4.1700000000000001E-3</v>
      </c>
      <c r="C72" s="3">
        <f>'005 vs 003'!E17</f>
        <v>0</v>
      </c>
      <c r="D72" s="9"/>
    </row>
    <row r="73" spans="1:4" x14ac:dyDescent="0.35">
      <c r="D73" s="6"/>
    </row>
    <row r="74" spans="1:4" ht="18.5" x14ac:dyDescent="0.45">
      <c r="A74" s="18" t="s">
        <v>18</v>
      </c>
      <c r="B74" s="19"/>
      <c r="C74" s="19"/>
      <c r="D74" s="19"/>
    </row>
    <row r="75" spans="1:4" x14ac:dyDescent="0.35">
      <c r="A75" s="20" t="s">
        <v>11</v>
      </c>
      <c r="B75" s="21"/>
      <c r="C75" s="21"/>
      <c r="D75" s="21"/>
    </row>
    <row r="76" spans="1:4" x14ac:dyDescent="0.35">
      <c r="A76" s="8" t="s">
        <v>25</v>
      </c>
      <c r="B76" s="3"/>
      <c r="C76" s="3"/>
      <c r="D76" s="9"/>
    </row>
    <row r="77" spans="1:4" x14ac:dyDescent="0.35">
      <c r="A77" s="3" t="s">
        <v>34</v>
      </c>
      <c r="B77" s="3">
        <f>'005 vs 004'!D5</f>
        <v>11</v>
      </c>
      <c r="C77" s="3">
        <f>'005 vs 004'!C6</f>
        <v>21.7</v>
      </c>
      <c r="D77" s="9">
        <f>B77/C77</f>
        <v>0.50691244239631339</v>
      </c>
    </row>
    <row r="78" spans="1:4" x14ac:dyDescent="0.35">
      <c r="A78" s="10" t="s">
        <v>26</v>
      </c>
      <c r="B78" s="3"/>
      <c r="C78" s="3"/>
      <c r="D78" s="9"/>
    </row>
    <row r="79" spans="1:4" x14ac:dyDescent="0.35">
      <c r="A79" s="3" t="s">
        <v>34</v>
      </c>
      <c r="B79" s="3">
        <f>'005 vs 004'!F5</f>
        <v>11.7</v>
      </c>
      <c r="C79" s="3">
        <f>'005 vs 004'!C6</f>
        <v>21.7</v>
      </c>
      <c r="D79" s="9">
        <f>B79/C79</f>
        <v>0.53917050691244239</v>
      </c>
    </row>
    <row r="80" spans="1:4" x14ac:dyDescent="0.35">
      <c r="A80" s="11" t="s">
        <v>27</v>
      </c>
      <c r="B80" s="3"/>
      <c r="C80" s="3"/>
      <c r="D80" s="9"/>
    </row>
    <row r="81" spans="1:4" x14ac:dyDescent="0.35">
      <c r="A81" s="3" t="s">
        <v>34</v>
      </c>
      <c r="B81" s="3">
        <f>'005 vs 004'!D5</f>
        <v>11</v>
      </c>
      <c r="C81" s="3">
        <f>'005 vs 004'!F5</f>
        <v>11.7</v>
      </c>
      <c r="D81" s="9">
        <f>B81/C81</f>
        <v>0.94017094017094027</v>
      </c>
    </row>
    <row r="82" spans="1:4" x14ac:dyDescent="0.35">
      <c r="A82" s="3" t="s">
        <v>1</v>
      </c>
      <c r="B82" s="3">
        <f>'005 vs 004'!B5</f>
        <v>1689.771</v>
      </c>
      <c r="C82" s="3">
        <f>'005 vs 004'!B6</f>
        <v>1415.0139999999999</v>
      </c>
      <c r="D82" s="9"/>
    </row>
    <row r="83" spans="1:4" x14ac:dyDescent="0.35">
      <c r="D83" s="6"/>
    </row>
    <row r="84" spans="1:4" x14ac:dyDescent="0.35">
      <c r="A84" s="16" t="s">
        <v>2</v>
      </c>
      <c r="B84" s="17"/>
      <c r="C84" s="17"/>
      <c r="D84" s="17"/>
    </row>
    <row r="85" spans="1:4" x14ac:dyDescent="0.35">
      <c r="A85" s="8" t="s">
        <v>25</v>
      </c>
      <c r="B85" s="3"/>
      <c r="C85" s="3"/>
      <c r="D85" s="9"/>
    </row>
    <row r="86" spans="1:4" x14ac:dyDescent="0.35">
      <c r="A86" s="3" t="s">
        <v>35</v>
      </c>
      <c r="B86" s="3">
        <f>'005 vs 004'!D10</f>
        <v>2489.9</v>
      </c>
      <c r="C86" s="3">
        <f>'005 vs 004'!C15</f>
        <v>2704.8</v>
      </c>
      <c r="D86" s="9">
        <f>B86/C86</f>
        <v>0.92054865424430643</v>
      </c>
    </row>
    <row r="87" spans="1:4" x14ac:dyDescent="0.35">
      <c r="A87" s="3" t="s">
        <v>36</v>
      </c>
      <c r="B87" s="3">
        <f>'005 vs 004'!D11</f>
        <v>7.2</v>
      </c>
      <c r="C87" s="3">
        <f>'005 vs 004'!C16</f>
        <v>7.4</v>
      </c>
      <c r="D87" s="9">
        <f>B87/C87</f>
        <v>0.97297297297297292</v>
      </c>
    </row>
    <row r="88" spans="1:4" x14ac:dyDescent="0.35">
      <c r="A88" s="10" t="s">
        <v>26</v>
      </c>
      <c r="B88" s="3"/>
      <c r="C88" s="3"/>
      <c r="D88" s="9"/>
    </row>
    <row r="89" spans="1:4" x14ac:dyDescent="0.35">
      <c r="A89" s="3" t="s">
        <v>35</v>
      </c>
      <c r="B89" s="3">
        <f>'005 vs 004'!F10</f>
        <v>2589.1</v>
      </c>
      <c r="C89" s="3">
        <f>'005 vs 004'!C15</f>
        <v>2704.8</v>
      </c>
      <c r="D89" s="9">
        <f>B89/C89</f>
        <v>0.95722419402543613</v>
      </c>
    </row>
    <row r="90" spans="1:4" x14ac:dyDescent="0.35">
      <c r="A90" s="3" t="s">
        <v>36</v>
      </c>
      <c r="B90" s="3">
        <f>'005 vs 004'!F11</f>
        <v>7</v>
      </c>
      <c r="C90" s="3">
        <f>'005 vs 004'!C16</f>
        <v>7.4</v>
      </c>
      <c r="D90" s="9">
        <f>B90/C90</f>
        <v>0.94594594594594594</v>
      </c>
    </row>
    <row r="91" spans="1:4" x14ac:dyDescent="0.35">
      <c r="A91" s="11" t="s">
        <v>27</v>
      </c>
      <c r="B91" s="3"/>
      <c r="C91" s="3"/>
      <c r="D91" s="9"/>
    </row>
    <row r="92" spans="1:4" x14ac:dyDescent="0.35">
      <c r="A92" s="3" t="s">
        <v>35</v>
      </c>
      <c r="B92" s="3">
        <f>'005 vs 004'!D10</f>
        <v>2489.9</v>
      </c>
      <c r="C92" s="3">
        <f>'005 vs 004'!F10</f>
        <v>2589.1</v>
      </c>
      <c r="D92" s="9">
        <f>B92/C92</f>
        <v>0.9616855277895795</v>
      </c>
    </row>
    <row r="93" spans="1:4" x14ac:dyDescent="0.35">
      <c r="A93" s="3" t="s">
        <v>36</v>
      </c>
      <c r="B93" s="3">
        <f>'005 vs 004'!D11</f>
        <v>7.2</v>
      </c>
      <c r="C93" s="3">
        <f>'005 vs 004'!F11</f>
        <v>7</v>
      </c>
      <c r="D93" s="9">
        <f>B93/C93</f>
        <v>1.0285714285714287</v>
      </c>
    </row>
    <row r="94" spans="1:4" x14ac:dyDescent="0.35">
      <c r="A94" s="3" t="s">
        <v>1</v>
      </c>
      <c r="B94" s="3">
        <f>'005 vs 004'!B8</f>
        <v>0</v>
      </c>
      <c r="C94" s="3">
        <f>'005 vs 004'!B14</f>
        <v>864.34</v>
      </c>
      <c r="D94" s="9"/>
    </row>
    <row r="95" spans="1:4" x14ac:dyDescent="0.35">
      <c r="A95" s="3" t="s">
        <v>7</v>
      </c>
      <c r="B95" s="3">
        <f>'005 vs 004'!E17</f>
        <v>3.5999999999999999E-3</v>
      </c>
      <c r="C95" s="3">
        <f>'005 vs 004'!E17</f>
        <v>3.5999999999999999E-3</v>
      </c>
      <c r="D95" s="9"/>
    </row>
    <row r="96" spans="1:4" x14ac:dyDescent="0.35">
      <c r="D96" s="6"/>
    </row>
    <row r="97" spans="1:4" ht="18.5" x14ac:dyDescent="0.45">
      <c r="A97" s="18" t="s">
        <v>19</v>
      </c>
      <c r="B97" s="19"/>
      <c r="C97" s="19"/>
      <c r="D97" s="19"/>
    </row>
    <row r="98" spans="1:4" x14ac:dyDescent="0.35">
      <c r="A98" s="20" t="s">
        <v>11</v>
      </c>
      <c r="B98" s="21"/>
      <c r="C98" s="21"/>
      <c r="D98" s="21"/>
    </row>
    <row r="99" spans="1:4" x14ac:dyDescent="0.35">
      <c r="A99" s="8" t="s">
        <v>25</v>
      </c>
      <c r="B99" s="3"/>
      <c r="C99" s="3"/>
      <c r="D99" s="9"/>
    </row>
    <row r="100" spans="1:4" x14ac:dyDescent="0.35">
      <c r="A100" s="3" t="s">
        <v>34</v>
      </c>
      <c r="B100" s="3">
        <f>'005 vs 005'!D5</f>
        <v>11.7</v>
      </c>
      <c r="C100" s="3">
        <f>'005 vs 005'!C6</f>
        <v>21.4</v>
      </c>
      <c r="D100" s="9">
        <f>B100/C100</f>
        <v>0.54672897196261683</v>
      </c>
    </row>
    <row r="101" spans="1:4" x14ac:dyDescent="0.35">
      <c r="A101" s="10" t="s">
        <v>26</v>
      </c>
      <c r="B101" s="3"/>
      <c r="C101" s="3"/>
      <c r="D101" s="9"/>
    </row>
    <row r="102" spans="1:4" x14ac:dyDescent="0.35">
      <c r="A102" s="3" t="s">
        <v>34</v>
      </c>
      <c r="B102" s="3">
        <f>'005 vs 005'!F5</f>
        <v>11</v>
      </c>
      <c r="C102" s="3">
        <f>'005 vs 005'!C6</f>
        <v>21.4</v>
      </c>
      <c r="D102" s="9">
        <f>B102/C102</f>
        <v>0.5140186915887851</v>
      </c>
    </row>
    <row r="103" spans="1:4" x14ac:dyDescent="0.35">
      <c r="A103" s="11" t="s">
        <v>27</v>
      </c>
      <c r="B103" s="3"/>
      <c r="C103" s="3"/>
      <c r="D103" s="9"/>
    </row>
    <row r="104" spans="1:4" x14ac:dyDescent="0.35">
      <c r="A104" s="3" t="s">
        <v>34</v>
      </c>
      <c r="B104" s="3">
        <f>'005 vs 005'!D5</f>
        <v>11.7</v>
      </c>
      <c r="C104" s="3">
        <f>'005 vs 005'!F5</f>
        <v>11</v>
      </c>
      <c r="D104" s="9">
        <f>B104/C104</f>
        <v>1.0636363636363635</v>
      </c>
    </row>
    <row r="105" spans="1:4" x14ac:dyDescent="0.35">
      <c r="A105" s="3" t="s">
        <v>1</v>
      </c>
      <c r="B105" s="3">
        <f>'005 vs 005'!B5</f>
        <v>1350.17</v>
      </c>
      <c r="C105" s="3">
        <f>'005 vs 005'!B6</f>
        <v>1111.4680000000001</v>
      </c>
      <c r="D105" s="9"/>
    </row>
    <row r="106" spans="1:4" x14ac:dyDescent="0.35">
      <c r="D106" s="6"/>
    </row>
    <row r="107" spans="1:4" x14ac:dyDescent="0.35">
      <c r="A107" s="23" t="s">
        <v>2</v>
      </c>
      <c r="B107" s="24"/>
      <c r="C107" s="24"/>
      <c r="D107" s="24"/>
    </row>
    <row r="108" spans="1:4" x14ac:dyDescent="0.35">
      <c r="A108" s="8" t="s">
        <v>25</v>
      </c>
      <c r="B108" s="3"/>
      <c r="C108" s="3"/>
      <c r="D108" s="9"/>
    </row>
    <row r="109" spans="1:4" x14ac:dyDescent="0.35">
      <c r="A109" s="3" t="s">
        <v>35</v>
      </c>
      <c r="B109" s="3">
        <f>'005 vs 005'!D10</f>
        <v>2230.1</v>
      </c>
      <c r="C109" s="3">
        <f>'005 vs 005'!C15</f>
        <v>2623.3</v>
      </c>
      <c r="D109" s="9">
        <f>B109/C109</f>
        <v>0.85011245377959055</v>
      </c>
    </row>
    <row r="110" spans="1:4" x14ac:dyDescent="0.35">
      <c r="A110" s="3" t="s">
        <v>36</v>
      </c>
      <c r="B110" s="3">
        <f>'005 vs 005'!D11</f>
        <v>7</v>
      </c>
      <c r="C110" s="3">
        <f>'005 vs 005'!C16</f>
        <v>7.2</v>
      </c>
      <c r="D110" s="9">
        <f>B110/C110</f>
        <v>0.97222222222222221</v>
      </c>
    </row>
    <row r="111" spans="1:4" x14ac:dyDescent="0.35">
      <c r="A111" s="10" t="s">
        <v>26</v>
      </c>
      <c r="B111" s="3"/>
      <c r="C111" s="3"/>
      <c r="D111" s="9"/>
    </row>
    <row r="112" spans="1:4" x14ac:dyDescent="0.35">
      <c r="A112" s="3" t="s">
        <v>35</v>
      </c>
      <c r="B112" s="3">
        <f>'005 vs 005'!F10</f>
        <v>2236.6</v>
      </c>
      <c r="C112" s="3">
        <f>'005 vs 005'!C15</f>
        <v>2623.3</v>
      </c>
      <c r="D112" s="9">
        <f>B112/C112</f>
        <v>0.85259024892311197</v>
      </c>
    </row>
    <row r="113" spans="1:4" x14ac:dyDescent="0.35">
      <c r="A113" s="3" t="s">
        <v>36</v>
      </c>
      <c r="B113" s="3">
        <f>'005 vs 005'!F11</f>
        <v>7.8</v>
      </c>
      <c r="C113" s="3">
        <f>'005 vs 005'!C16</f>
        <v>7.2</v>
      </c>
      <c r="D113" s="9">
        <f>B113/C113</f>
        <v>1.0833333333333333</v>
      </c>
    </row>
    <row r="114" spans="1:4" x14ac:dyDescent="0.35">
      <c r="A114" s="11" t="s">
        <v>27</v>
      </c>
      <c r="B114" s="3"/>
      <c r="C114" s="3"/>
      <c r="D114" s="9"/>
    </row>
    <row r="115" spans="1:4" x14ac:dyDescent="0.35">
      <c r="A115" s="3" t="s">
        <v>35</v>
      </c>
      <c r="B115" s="3">
        <f>'005 vs 005'!D10</f>
        <v>2230.1</v>
      </c>
      <c r="C115" s="3">
        <f>'005 vs 005'!F10</f>
        <v>2236.6</v>
      </c>
      <c r="D115" s="9">
        <f>B115/C115</f>
        <v>0.99709380309398199</v>
      </c>
    </row>
    <row r="116" spans="1:4" x14ac:dyDescent="0.35">
      <c r="A116" s="3" t="s">
        <v>36</v>
      </c>
      <c r="B116" s="3">
        <f>'005 vs 005'!D11</f>
        <v>7</v>
      </c>
      <c r="C116" s="3">
        <f>'005 vs 005'!F11</f>
        <v>7.8</v>
      </c>
      <c r="D116" s="9">
        <f>B116/C116</f>
        <v>0.89743589743589747</v>
      </c>
    </row>
    <row r="117" spans="1:4" x14ac:dyDescent="0.35">
      <c r="A117" s="3" t="s">
        <v>1</v>
      </c>
      <c r="B117" s="3">
        <f>'005 vs 005'!B8</f>
        <v>0</v>
      </c>
      <c r="C117" s="3">
        <f>'005 vs 005'!B14</f>
        <v>592.26700000000005</v>
      </c>
      <c r="D117" s="9"/>
    </row>
    <row r="118" spans="1:4" x14ac:dyDescent="0.35">
      <c r="A118" s="3" t="s">
        <v>7</v>
      </c>
      <c r="B118" s="3">
        <f>'005 vs 005'!E12</f>
        <v>3.7299999999999998E-3</v>
      </c>
      <c r="C118" s="3">
        <f>'005 vs 005'!E17</f>
        <v>3.6900000000000001E-3</v>
      </c>
      <c r="D118" s="9"/>
    </row>
    <row r="119" spans="1:4" x14ac:dyDescent="0.35">
      <c r="D119" s="6"/>
    </row>
    <row r="120" spans="1:4" ht="15.75" customHeight="1" x14ac:dyDescent="0.35">
      <c r="A120" t="s">
        <v>28</v>
      </c>
      <c r="D120" s="6"/>
    </row>
    <row r="121" spans="1:4" ht="30" customHeight="1" x14ac:dyDescent="0.35">
      <c r="A121" s="25" t="s">
        <v>31</v>
      </c>
      <c r="B121" s="26"/>
    </row>
    <row r="122" spans="1:4" x14ac:dyDescent="0.35">
      <c r="A122" s="13" t="s">
        <v>13</v>
      </c>
      <c r="B122" s="9">
        <f>SUM(B8,B31,B54,B77,B100)/SUM(C8,C31,C54,C77,C100)</f>
        <v>0.52996254681647947</v>
      </c>
    </row>
    <row r="123" spans="1:4" x14ac:dyDescent="0.35">
      <c r="A123" s="3" t="s">
        <v>29</v>
      </c>
      <c r="B123" s="9">
        <f>SUM(B17,B40,B63,B86,B109)/SUM(C17,C40,C63,C86,C109)</f>
        <v>0.91077834853829331</v>
      </c>
    </row>
    <row r="124" spans="1:4" x14ac:dyDescent="0.35">
      <c r="A124" s="3" t="s">
        <v>30</v>
      </c>
      <c r="B124" s="9">
        <f>SUM(B18,B41,B64,B87,B110)/SUM(C18,C41,C64,C87,C110)</f>
        <v>1.0779944289693595</v>
      </c>
    </row>
    <row r="125" spans="1:4" x14ac:dyDescent="0.35">
      <c r="A125" s="14"/>
    </row>
    <row r="126" spans="1:4" ht="30" customHeight="1" x14ac:dyDescent="0.35">
      <c r="A126" s="27" t="s">
        <v>32</v>
      </c>
      <c r="B126" s="28"/>
    </row>
    <row r="127" spans="1:4" x14ac:dyDescent="0.35">
      <c r="A127" s="13" t="s">
        <v>13</v>
      </c>
      <c r="B127" s="9">
        <f>SUM(B10,B33,B56,B79,B102)/SUM(C10,C33,C56,C79,C102)</f>
        <v>0.53089887640449451</v>
      </c>
    </row>
    <row r="128" spans="1:4" x14ac:dyDescent="0.35">
      <c r="A128" s="3" t="s">
        <v>29</v>
      </c>
      <c r="B128" s="9">
        <f>SUM(B20,B43,B66,B89,B112)/SUM(C20,C43,C66,C89,C112)</f>
        <v>0.93168673520806855</v>
      </c>
    </row>
    <row r="129" spans="1:2" x14ac:dyDescent="0.35">
      <c r="A129" s="3" t="s">
        <v>30</v>
      </c>
      <c r="B129" s="9">
        <f>SUM(B21,B44,B67,B90,B113)/SUM(C21,C44,C67,C90,C113)</f>
        <v>1.0724233983286908</v>
      </c>
    </row>
    <row r="130" spans="1:2" x14ac:dyDescent="0.35">
      <c r="A130" s="14"/>
    </row>
    <row r="131" spans="1:2" s="15" customFormat="1" ht="45" customHeight="1" x14ac:dyDescent="0.35">
      <c r="A131" s="29" t="s">
        <v>33</v>
      </c>
      <c r="B131" s="30"/>
    </row>
    <row r="132" spans="1:2" x14ac:dyDescent="0.35">
      <c r="A132" s="13" t="s">
        <v>13</v>
      </c>
      <c r="B132" s="9">
        <f>SUM(B12,B35,B58,B81,B104)/SUM(C12,C35,C58,C81,C104)</f>
        <v>0.99823633156966474</v>
      </c>
    </row>
    <row r="133" spans="1:2" x14ac:dyDescent="0.35">
      <c r="A133" s="3" t="s">
        <v>29</v>
      </c>
      <c r="B133" s="9">
        <f>SUM(B23,B46,B69,B92,B115)/SUM(C23,C46,C69,C92,C115)</f>
        <v>0.97755856568559407</v>
      </c>
    </row>
    <row r="134" spans="1:2" x14ac:dyDescent="0.35">
      <c r="A134" s="3" t="s">
        <v>30</v>
      </c>
      <c r="B134" s="9">
        <f>SUM(B24,B47,B70,B93,B116)/SUM(C24,C47,C70,C93,C116)</f>
        <v>1.0051948051948052</v>
      </c>
    </row>
  </sheetData>
  <mergeCells count="19">
    <mergeCell ref="A98:D98"/>
    <mergeCell ref="A107:D107"/>
    <mergeCell ref="A121:B121"/>
    <mergeCell ref="A126:B126"/>
    <mergeCell ref="A131:B131"/>
    <mergeCell ref="A61:D61"/>
    <mergeCell ref="A74:D74"/>
    <mergeCell ref="A75:D75"/>
    <mergeCell ref="A84:D84"/>
    <mergeCell ref="A97:D97"/>
    <mergeCell ref="A38:D38"/>
    <mergeCell ref="A51:D51"/>
    <mergeCell ref="A52:D52"/>
    <mergeCell ref="A1:G1"/>
    <mergeCell ref="A5:D5"/>
    <mergeCell ref="A6:D6"/>
    <mergeCell ref="A15:D15"/>
    <mergeCell ref="A28:D28"/>
    <mergeCell ref="A29:D29"/>
  </mergeCells>
  <pageMargins left="0.7" right="0.7" top="0.75" bottom="0.75" header="0.3" footer="0.3"/>
  <pageSetup orientation="portrait" horizont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49663-4219-48DE-B7E7-F103C5E87201}">
  <dimension ref="A1:F49"/>
  <sheetViews>
    <sheetView topLeftCell="A34" workbookViewId="0">
      <selection activeCell="A48" sqref="A48:D49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15</v>
      </c>
    </row>
    <row r="3" spans="1:6" ht="47" x14ac:dyDescent="0.55000000000000004">
      <c r="A3" s="1" t="s">
        <v>0</v>
      </c>
      <c r="B3" s="1" t="s">
        <v>1</v>
      </c>
      <c r="C3" s="4" t="s">
        <v>21</v>
      </c>
      <c r="D3" s="4" t="s">
        <v>22</v>
      </c>
      <c r="E3" s="4" t="s">
        <v>7</v>
      </c>
      <c r="F3" s="4" t="s">
        <v>23</v>
      </c>
    </row>
    <row r="4" spans="1:6" x14ac:dyDescent="0.35">
      <c r="A4" s="5" t="s">
        <v>11</v>
      </c>
      <c r="B4" s="5"/>
      <c r="C4" s="5"/>
      <c r="D4" s="5"/>
      <c r="E4" s="5"/>
      <c r="F4" s="5"/>
    </row>
    <row r="5" spans="1:6" x14ac:dyDescent="0.35">
      <c r="A5" s="5" t="s">
        <v>20</v>
      </c>
      <c r="B5" s="5">
        <v>234.227</v>
      </c>
      <c r="C5" s="5"/>
      <c r="D5" s="5">
        <v>10.9</v>
      </c>
      <c r="E5" s="5"/>
      <c r="F5" s="5">
        <v>11.1</v>
      </c>
    </row>
    <row r="6" spans="1:6" x14ac:dyDescent="0.35">
      <c r="A6" s="5" t="s">
        <v>12</v>
      </c>
      <c r="B6" s="5">
        <v>199.21799999999999</v>
      </c>
      <c r="C6" s="5">
        <v>21.7</v>
      </c>
      <c r="D6" s="5"/>
      <c r="E6" s="5"/>
      <c r="F6" s="5"/>
    </row>
    <row r="7" spans="1:6" x14ac:dyDescent="0.35">
      <c r="A7" s="5"/>
      <c r="B7" s="5"/>
      <c r="C7" s="5"/>
      <c r="D7" s="5"/>
      <c r="E7" s="5"/>
      <c r="F7" s="5"/>
    </row>
    <row r="8" spans="1:6" x14ac:dyDescent="0.35">
      <c r="A8" s="5" t="s">
        <v>2</v>
      </c>
      <c r="B8" s="5"/>
      <c r="C8" s="5"/>
      <c r="D8" s="5"/>
      <c r="E8" s="5"/>
      <c r="F8" s="5"/>
    </row>
    <row r="9" spans="1:6" x14ac:dyDescent="0.35">
      <c r="A9" s="5" t="s">
        <v>20</v>
      </c>
      <c r="B9" s="5">
        <v>943.56600000000003</v>
      </c>
      <c r="C9" s="5"/>
      <c r="D9" s="5"/>
      <c r="E9" s="5"/>
      <c r="F9" s="5"/>
    </row>
    <row r="10" spans="1:6" x14ac:dyDescent="0.35">
      <c r="A10" s="5" t="s">
        <v>9</v>
      </c>
      <c r="B10" s="5"/>
      <c r="C10" s="5"/>
      <c r="D10" s="5">
        <v>2455.5</v>
      </c>
      <c r="E10" s="5"/>
      <c r="F10" s="5">
        <v>2564.8000000000002</v>
      </c>
    </row>
    <row r="11" spans="1:6" x14ac:dyDescent="0.35">
      <c r="A11" s="5" t="s">
        <v>10</v>
      </c>
      <c r="B11" s="5"/>
      <c r="C11" s="5"/>
      <c r="D11" s="5">
        <v>8.5</v>
      </c>
      <c r="E11" s="5"/>
      <c r="F11" s="5">
        <v>7.8</v>
      </c>
    </row>
    <row r="12" spans="1:6" x14ac:dyDescent="0.35">
      <c r="A12" s="5" t="s">
        <v>7</v>
      </c>
      <c r="B12" s="5"/>
      <c r="C12" s="5"/>
      <c r="D12" s="5"/>
      <c r="E12" s="5">
        <v>3.7399999999999998E-3</v>
      </c>
      <c r="F12" s="5"/>
    </row>
    <row r="13" spans="1:6" x14ac:dyDescent="0.35">
      <c r="A13" s="5"/>
      <c r="B13" s="5"/>
      <c r="C13" s="5"/>
      <c r="D13" s="5"/>
      <c r="E13" s="5"/>
      <c r="F13" s="5"/>
    </row>
    <row r="14" spans="1:6" x14ac:dyDescent="0.35">
      <c r="A14" s="5" t="s">
        <v>12</v>
      </c>
      <c r="B14" s="5">
        <v>1302.278</v>
      </c>
      <c r="C14" s="5"/>
      <c r="D14" s="5"/>
      <c r="E14" s="5"/>
      <c r="F14" s="5"/>
    </row>
    <row r="15" spans="1:6" x14ac:dyDescent="0.35">
      <c r="A15" s="5" t="s">
        <v>9</v>
      </c>
      <c r="B15" s="5"/>
      <c r="C15" s="5">
        <v>2651.7</v>
      </c>
      <c r="D15" s="5"/>
      <c r="E15" s="5"/>
      <c r="F15" s="5"/>
    </row>
    <row r="16" spans="1:6" x14ac:dyDescent="0.35">
      <c r="A16" s="5" t="s">
        <v>10</v>
      </c>
      <c r="B16" s="5"/>
      <c r="C16" s="31">
        <v>7</v>
      </c>
      <c r="D16" s="5"/>
      <c r="E16" s="5"/>
      <c r="F16" s="5"/>
    </row>
    <row r="17" spans="1:6" x14ac:dyDescent="0.35">
      <c r="A17" s="5" t="s">
        <v>7</v>
      </c>
      <c r="B17" s="5"/>
      <c r="C17" s="5"/>
      <c r="D17" s="5"/>
      <c r="E17" s="5">
        <v>3.6900000000000001E-3</v>
      </c>
      <c r="F17" s="5"/>
    </row>
    <row r="18" spans="1:6" x14ac:dyDescent="0.35">
      <c r="A18" s="5"/>
      <c r="B18" s="5"/>
      <c r="C18" s="5"/>
      <c r="D18" s="5"/>
      <c r="E18" s="5"/>
      <c r="F18" s="5"/>
    </row>
    <row r="19" spans="1:6" x14ac:dyDescent="0.35">
      <c r="A19" s="5"/>
      <c r="B19" s="5"/>
      <c r="C19" s="5"/>
      <c r="D19" s="5"/>
      <c r="E19" s="5"/>
      <c r="F19" s="5"/>
    </row>
    <row r="20" spans="1:6" x14ac:dyDescent="0.35">
      <c r="A20" s="5" t="s">
        <v>4</v>
      </c>
      <c r="B20" s="5"/>
      <c r="C20" s="5"/>
      <c r="D20" s="5"/>
      <c r="E20" s="5"/>
      <c r="F20" s="5"/>
    </row>
    <row r="21" spans="1:6" x14ac:dyDescent="0.35">
      <c r="A21" s="5" t="s">
        <v>6</v>
      </c>
      <c r="B21" s="5"/>
      <c r="C21" s="5"/>
      <c r="D21" s="5"/>
      <c r="E21" s="5"/>
      <c r="F21" s="5"/>
    </row>
    <row r="22" spans="1:6" x14ac:dyDescent="0.35">
      <c r="A22" s="5" t="s">
        <v>5</v>
      </c>
      <c r="B22" s="5"/>
      <c r="C22" s="5"/>
      <c r="D22" s="5"/>
      <c r="E22" s="5"/>
      <c r="F22" s="5"/>
    </row>
    <row r="23" spans="1:6" x14ac:dyDescent="0.35">
      <c r="A23" s="5"/>
      <c r="B23" s="5"/>
      <c r="C23" s="5"/>
      <c r="D23" s="5"/>
      <c r="E23" s="5"/>
      <c r="F23" s="5"/>
    </row>
    <row r="24" spans="1:6" x14ac:dyDescent="0.35">
      <c r="A24" s="5" t="s">
        <v>13</v>
      </c>
      <c r="B24" s="5"/>
      <c r="C24" s="5"/>
      <c r="D24" s="5" t="s">
        <v>8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8" spans="1:4" x14ac:dyDescent="0.35">
      <c r="A48" s="5" t="s">
        <v>13</v>
      </c>
      <c r="B48" s="5"/>
      <c r="C48" s="5"/>
      <c r="D48" s="5" t="s">
        <v>8</v>
      </c>
    </row>
    <row r="49" spans="1:4" x14ac:dyDescent="0.35">
      <c r="A49" s="5" t="s">
        <v>12</v>
      </c>
      <c r="B49" s="5"/>
      <c r="C49" s="5"/>
      <c r="D49" s="5" t="s">
        <v>12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07A7B-A432-4004-A3C0-BB2DC13CF553}">
  <dimension ref="A1:F49"/>
  <sheetViews>
    <sheetView workbookViewId="0">
      <selection activeCell="A2" sqref="A2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16</v>
      </c>
    </row>
    <row r="3" spans="1:6" ht="47" x14ac:dyDescent="0.55000000000000004">
      <c r="A3" s="1" t="s">
        <v>0</v>
      </c>
      <c r="B3" s="1" t="s">
        <v>1</v>
      </c>
      <c r="C3" s="4" t="s">
        <v>21</v>
      </c>
      <c r="D3" s="4" t="s">
        <v>22</v>
      </c>
      <c r="E3" s="4" t="s">
        <v>7</v>
      </c>
      <c r="F3" s="4" t="s">
        <v>23</v>
      </c>
    </row>
    <row r="4" spans="1:6" x14ac:dyDescent="0.35">
      <c r="A4" s="5" t="s">
        <v>11</v>
      </c>
      <c r="B4" s="5"/>
      <c r="C4" s="5"/>
      <c r="D4" s="5"/>
      <c r="E4" s="5"/>
      <c r="F4" s="5"/>
    </row>
    <row r="5" spans="1:6" x14ac:dyDescent="0.35">
      <c r="A5" s="5" t="s">
        <v>20</v>
      </c>
      <c r="B5" s="5">
        <v>752.43200000000002</v>
      </c>
      <c r="C5" s="5"/>
      <c r="D5" s="5">
        <v>11.4</v>
      </c>
      <c r="E5" s="5"/>
      <c r="F5" s="5">
        <v>11.5</v>
      </c>
    </row>
    <row r="6" spans="1:6" x14ac:dyDescent="0.35">
      <c r="A6" s="5" t="s">
        <v>12</v>
      </c>
      <c r="B6" s="5">
        <v>620.48299999999995</v>
      </c>
      <c r="C6" s="5">
        <v>21.1</v>
      </c>
      <c r="D6" s="5"/>
      <c r="E6" s="5"/>
      <c r="F6" s="5"/>
    </row>
    <row r="7" spans="1:6" x14ac:dyDescent="0.35">
      <c r="A7" s="5"/>
      <c r="B7" s="5"/>
      <c r="C7" s="5"/>
      <c r="D7" s="5"/>
      <c r="E7" s="5"/>
      <c r="F7" s="5"/>
    </row>
    <row r="8" spans="1:6" x14ac:dyDescent="0.35">
      <c r="A8" s="5" t="s">
        <v>2</v>
      </c>
      <c r="B8" s="5"/>
      <c r="C8" s="5"/>
      <c r="D8" s="5"/>
      <c r="E8" s="5"/>
      <c r="F8" s="5"/>
    </row>
    <row r="9" spans="1:6" x14ac:dyDescent="0.35">
      <c r="A9" s="5" t="s">
        <v>20</v>
      </c>
      <c r="B9" s="5">
        <v>465.3</v>
      </c>
      <c r="C9" s="5"/>
      <c r="D9" s="5"/>
      <c r="E9" s="5"/>
      <c r="F9" s="5"/>
    </row>
    <row r="10" spans="1:6" x14ac:dyDescent="0.35">
      <c r="A10" s="5" t="s">
        <v>9</v>
      </c>
      <c r="B10" s="5"/>
      <c r="C10" s="5"/>
      <c r="D10" s="5">
        <v>2507.8000000000002</v>
      </c>
      <c r="E10" s="5"/>
      <c r="F10" s="5">
        <v>2473.6</v>
      </c>
    </row>
    <row r="11" spans="1:6" x14ac:dyDescent="0.35">
      <c r="A11" s="5" t="s">
        <v>10</v>
      </c>
      <c r="B11" s="5"/>
      <c r="C11" s="5"/>
      <c r="D11" s="5">
        <v>7.4</v>
      </c>
      <c r="E11" s="5"/>
      <c r="F11" s="5">
        <v>8.6</v>
      </c>
    </row>
    <row r="12" spans="1:6" x14ac:dyDescent="0.35">
      <c r="A12" s="5" t="s">
        <v>7</v>
      </c>
      <c r="B12" s="5"/>
      <c r="C12" s="5"/>
      <c r="D12" s="5"/>
      <c r="E12" s="5">
        <v>3.5500000000000002E-3</v>
      </c>
      <c r="F12" s="5"/>
    </row>
    <row r="13" spans="1:6" x14ac:dyDescent="0.35">
      <c r="A13" s="5"/>
      <c r="B13" s="5"/>
      <c r="C13" s="5"/>
      <c r="D13" s="5"/>
      <c r="E13" s="5"/>
      <c r="F13" s="5"/>
    </row>
    <row r="14" spans="1:6" x14ac:dyDescent="0.35">
      <c r="A14" s="5" t="s">
        <v>12</v>
      </c>
      <c r="B14" s="5">
        <v>486.36900000000003</v>
      </c>
      <c r="C14" s="5"/>
      <c r="D14" s="5"/>
      <c r="E14" s="5"/>
      <c r="F14" s="5"/>
    </row>
    <row r="15" spans="1:6" x14ac:dyDescent="0.35">
      <c r="A15" s="5" t="s">
        <v>9</v>
      </c>
      <c r="B15" s="5"/>
      <c r="C15" s="5">
        <v>2632.6</v>
      </c>
      <c r="D15" s="5"/>
      <c r="E15" s="5"/>
      <c r="F15" s="5"/>
    </row>
    <row r="16" spans="1:6" x14ac:dyDescent="0.35">
      <c r="A16" s="5" t="s">
        <v>10</v>
      </c>
      <c r="B16" s="5"/>
      <c r="C16" s="5">
        <v>7.2</v>
      </c>
      <c r="D16" s="5"/>
      <c r="E16" s="5"/>
      <c r="F16" s="5"/>
    </row>
    <row r="17" spans="1:6" x14ac:dyDescent="0.35">
      <c r="A17" s="5" t="s">
        <v>7</v>
      </c>
      <c r="B17" s="5"/>
      <c r="C17" s="5"/>
      <c r="D17" s="5"/>
      <c r="E17" s="5">
        <v>3.4499999999999999E-3</v>
      </c>
      <c r="F17" s="5"/>
    </row>
    <row r="18" spans="1:6" x14ac:dyDescent="0.35">
      <c r="A18" s="5"/>
      <c r="B18" s="5"/>
      <c r="C18" s="5"/>
      <c r="D18" s="5"/>
      <c r="E18" s="5"/>
      <c r="F18" s="5"/>
    </row>
    <row r="19" spans="1:6" x14ac:dyDescent="0.35">
      <c r="A19" s="5"/>
      <c r="B19" s="5"/>
      <c r="C19" s="5"/>
      <c r="D19" s="5"/>
      <c r="E19" s="5"/>
      <c r="F19" s="5"/>
    </row>
    <row r="20" spans="1:6" x14ac:dyDescent="0.35">
      <c r="A20" s="5" t="s">
        <v>4</v>
      </c>
      <c r="B20" s="5"/>
      <c r="C20" s="5"/>
      <c r="D20" s="5"/>
      <c r="E20" s="5"/>
      <c r="F20" s="5"/>
    </row>
    <row r="21" spans="1:6" x14ac:dyDescent="0.35">
      <c r="A21" s="5" t="s">
        <v>6</v>
      </c>
      <c r="B21" s="5"/>
      <c r="C21" s="5"/>
      <c r="D21" s="5"/>
      <c r="E21" s="5"/>
      <c r="F21" s="5"/>
    </row>
    <row r="22" spans="1:6" x14ac:dyDescent="0.35">
      <c r="A22" s="5" t="s">
        <v>5</v>
      </c>
      <c r="B22" s="5"/>
      <c r="C22" s="5"/>
      <c r="D22" s="5"/>
      <c r="E22" s="5"/>
      <c r="F22" s="5"/>
    </row>
    <row r="23" spans="1:6" x14ac:dyDescent="0.35">
      <c r="A23" s="5"/>
      <c r="B23" s="5"/>
      <c r="C23" s="5"/>
      <c r="D23" s="5"/>
      <c r="E23" s="5"/>
      <c r="F23" s="5"/>
    </row>
    <row r="24" spans="1:6" x14ac:dyDescent="0.35">
      <c r="A24" s="5" t="s">
        <v>13</v>
      </c>
      <c r="B24" s="5"/>
      <c r="C24" s="5"/>
      <c r="D24" s="5" t="s">
        <v>8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8" spans="1:4" x14ac:dyDescent="0.35">
      <c r="A48" s="5" t="s">
        <v>13</v>
      </c>
      <c r="B48" s="5"/>
      <c r="C48" s="5"/>
      <c r="D48" s="5" t="s">
        <v>8</v>
      </c>
    </row>
    <row r="49" spans="1:4" x14ac:dyDescent="0.35">
      <c r="A49" s="5" t="s">
        <v>12</v>
      </c>
      <c r="B49" s="5"/>
      <c r="C49" s="5"/>
      <c r="D49" s="5" t="s">
        <v>12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59FD-7B05-4989-9C4D-657D34FADBEF}">
  <dimension ref="A1:F49"/>
  <sheetViews>
    <sheetView topLeftCell="A37" workbookViewId="0">
      <selection activeCell="A42" sqref="A42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17</v>
      </c>
    </row>
    <row r="3" spans="1:6" ht="47" x14ac:dyDescent="0.55000000000000004">
      <c r="A3" s="1" t="s">
        <v>0</v>
      </c>
      <c r="B3" s="1" t="s">
        <v>1</v>
      </c>
      <c r="C3" s="4" t="s">
        <v>21</v>
      </c>
      <c r="D3" s="4" t="s">
        <v>22</v>
      </c>
      <c r="E3" s="4" t="s">
        <v>7</v>
      </c>
      <c r="F3" s="4" t="s">
        <v>23</v>
      </c>
    </row>
    <row r="4" spans="1:6" x14ac:dyDescent="0.35">
      <c r="A4" s="5" t="s">
        <v>11</v>
      </c>
      <c r="B4" s="5"/>
      <c r="C4" s="5"/>
      <c r="D4" s="5"/>
      <c r="E4" s="5"/>
      <c r="F4" s="5"/>
    </row>
    <row r="5" spans="1:6" x14ac:dyDescent="0.35">
      <c r="A5" s="5" t="s">
        <v>20</v>
      </c>
      <c r="B5" s="5">
        <v>1303.1030000000001</v>
      </c>
      <c r="C5" s="5"/>
      <c r="D5" s="5">
        <v>11.6</v>
      </c>
      <c r="E5" s="5"/>
      <c r="F5" s="5">
        <v>11.4</v>
      </c>
    </row>
    <row r="6" spans="1:6" x14ac:dyDescent="0.35">
      <c r="A6" s="5" t="s">
        <v>12</v>
      </c>
      <c r="B6" s="5">
        <v>1114.0640000000001</v>
      </c>
      <c r="C6" s="5">
        <v>20.9</v>
      </c>
      <c r="D6" s="5"/>
      <c r="E6" s="5"/>
      <c r="F6" s="5"/>
    </row>
    <row r="7" spans="1:6" x14ac:dyDescent="0.35">
      <c r="A7" s="5"/>
      <c r="B7" s="5"/>
      <c r="C7" s="5"/>
      <c r="D7" s="5"/>
      <c r="E7" s="5"/>
      <c r="F7" s="5"/>
    </row>
    <row r="8" spans="1:6" x14ac:dyDescent="0.35">
      <c r="A8" s="5" t="s">
        <v>2</v>
      </c>
      <c r="B8" s="5"/>
      <c r="C8" s="5"/>
      <c r="D8" s="5"/>
      <c r="E8" s="5"/>
      <c r="F8" s="5"/>
    </row>
    <row r="9" spans="1:6" x14ac:dyDescent="0.35">
      <c r="A9" s="5" t="s">
        <v>20</v>
      </c>
      <c r="B9" s="5">
        <v>984.18499999999995</v>
      </c>
      <c r="C9" s="5"/>
      <c r="D9" s="5"/>
      <c r="E9" s="5"/>
      <c r="F9" s="5"/>
    </row>
    <row r="10" spans="1:6" x14ac:dyDescent="0.35">
      <c r="A10" s="5" t="s">
        <v>9</v>
      </c>
      <c r="B10" s="5"/>
      <c r="C10" s="5"/>
      <c r="D10" s="5">
        <v>2426.5</v>
      </c>
      <c r="E10" s="5"/>
      <c r="F10" s="5">
        <v>2523.6999999999998</v>
      </c>
    </row>
    <row r="11" spans="1:6" x14ac:dyDescent="0.35">
      <c r="A11" s="5" t="s">
        <v>10</v>
      </c>
      <c r="B11" s="5"/>
      <c r="C11" s="5"/>
      <c r="D11" s="5">
        <v>8.6</v>
      </c>
      <c r="E11" s="5"/>
      <c r="F11" s="5">
        <v>7.3</v>
      </c>
    </row>
    <row r="12" spans="1:6" x14ac:dyDescent="0.35">
      <c r="A12" s="5" t="s">
        <v>7</v>
      </c>
      <c r="B12" s="5"/>
      <c r="C12" s="5"/>
      <c r="D12" s="5"/>
      <c r="E12" s="5">
        <v>4.1700000000000001E-3</v>
      </c>
      <c r="F12" s="5"/>
    </row>
    <row r="13" spans="1:6" x14ac:dyDescent="0.35">
      <c r="A13" s="5"/>
      <c r="B13" s="5"/>
      <c r="C13" s="5"/>
      <c r="D13" s="5"/>
      <c r="E13" s="5"/>
      <c r="F13" s="5"/>
    </row>
    <row r="14" spans="1:6" x14ac:dyDescent="0.35">
      <c r="A14" s="5" t="s">
        <v>12</v>
      </c>
      <c r="B14" s="5">
        <v>790.298</v>
      </c>
      <c r="C14" s="5"/>
      <c r="D14" s="5"/>
      <c r="E14" s="5"/>
      <c r="F14" s="5"/>
    </row>
    <row r="15" spans="1:6" x14ac:dyDescent="0.35">
      <c r="A15" s="5" t="s">
        <v>9</v>
      </c>
      <c r="B15" s="5"/>
      <c r="C15" s="5">
        <v>2683.7</v>
      </c>
      <c r="D15" s="5"/>
      <c r="E15" s="5"/>
      <c r="F15" s="5"/>
    </row>
    <row r="16" spans="1:6" x14ac:dyDescent="0.35">
      <c r="A16" s="5" t="s">
        <v>10</v>
      </c>
      <c r="B16" s="5"/>
      <c r="C16" s="5">
        <v>7.1</v>
      </c>
      <c r="D16" s="5"/>
      <c r="E16" s="5"/>
      <c r="F16" s="5"/>
    </row>
    <row r="17" spans="1:6" x14ac:dyDescent="0.35">
      <c r="A17" s="5" t="s">
        <v>7</v>
      </c>
      <c r="B17" s="5"/>
      <c r="C17" s="5"/>
      <c r="D17" s="5"/>
      <c r="E17" s="5"/>
      <c r="F17" s="5"/>
    </row>
    <row r="18" spans="1:6" x14ac:dyDescent="0.35">
      <c r="A18" s="5"/>
      <c r="B18" s="5"/>
      <c r="C18" s="5"/>
      <c r="D18" s="5"/>
      <c r="E18" s="5">
        <v>3.5000000000000001E-3</v>
      </c>
      <c r="F18" s="5"/>
    </row>
    <row r="19" spans="1:6" x14ac:dyDescent="0.35">
      <c r="A19" s="5"/>
      <c r="B19" s="5"/>
      <c r="C19" s="5"/>
      <c r="D19" s="5"/>
      <c r="E19" s="5"/>
      <c r="F19" s="5"/>
    </row>
    <row r="20" spans="1:6" x14ac:dyDescent="0.35">
      <c r="A20" s="5" t="s">
        <v>4</v>
      </c>
      <c r="B20" s="5"/>
      <c r="C20" s="5"/>
      <c r="D20" s="5"/>
      <c r="E20" s="5"/>
      <c r="F20" s="5"/>
    </row>
    <row r="21" spans="1:6" x14ac:dyDescent="0.35">
      <c r="A21" s="5" t="s">
        <v>6</v>
      </c>
      <c r="B21" s="5"/>
      <c r="C21" s="5"/>
      <c r="D21" s="5"/>
      <c r="E21" s="5"/>
      <c r="F21" s="5"/>
    </row>
    <row r="22" spans="1:6" x14ac:dyDescent="0.35">
      <c r="A22" s="5" t="s">
        <v>5</v>
      </c>
      <c r="B22" s="5"/>
      <c r="C22" s="5"/>
      <c r="D22" s="5"/>
      <c r="E22" s="5"/>
      <c r="F22" s="5"/>
    </row>
    <row r="23" spans="1:6" x14ac:dyDescent="0.35">
      <c r="A23" s="5"/>
      <c r="B23" s="5"/>
      <c r="C23" s="5"/>
      <c r="D23" s="5"/>
      <c r="E23" s="5"/>
      <c r="F23" s="5"/>
    </row>
    <row r="24" spans="1:6" x14ac:dyDescent="0.35">
      <c r="A24" s="5" t="s">
        <v>13</v>
      </c>
      <c r="B24" s="5"/>
      <c r="C24" s="5"/>
      <c r="D24" s="5" t="s">
        <v>8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8" spans="1:4" x14ac:dyDescent="0.35">
      <c r="A48" s="5" t="s">
        <v>13</v>
      </c>
      <c r="B48" s="5"/>
      <c r="C48" s="5"/>
      <c r="D48" s="5" t="s">
        <v>8</v>
      </c>
    </row>
    <row r="49" spans="1:4" x14ac:dyDescent="0.35">
      <c r="A49" s="5" t="s">
        <v>12</v>
      </c>
      <c r="B49" s="5"/>
      <c r="C49" s="5"/>
      <c r="D49" s="5" t="s">
        <v>12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CA8B8-5C93-4AB8-A261-5A2A6FD4357B}">
  <dimension ref="A1:F50"/>
  <sheetViews>
    <sheetView topLeftCell="A37" workbookViewId="0">
      <selection activeCell="A50" sqref="A50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18</v>
      </c>
    </row>
    <row r="3" spans="1:6" ht="47" x14ac:dyDescent="0.55000000000000004">
      <c r="A3" s="1" t="s">
        <v>0</v>
      </c>
      <c r="B3" s="1" t="s">
        <v>1</v>
      </c>
      <c r="C3" s="4" t="s">
        <v>21</v>
      </c>
      <c r="D3" s="4" t="s">
        <v>22</v>
      </c>
      <c r="E3" s="4" t="s">
        <v>7</v>
      </c>
      <c r="F3" s="4" t="s">
        <v>23</v>
      </c>
    </row>
    <row r="4" spans="1:6" x14ac:dyDescent="0.35">
      <c r="A4" s="5" t="s">
        <v>11</v>
      </c>
      <c r="B4" s="5"/>
      <c r="C4" s="5"/>
      <c r="D4" s="5"/>
      <c r="E4" s="5"/>
      <c r="F4" s="5"/>
    </row>
    <row r="5" spans="1:6" x14ac:dyDescent="0.35">
      <c r="A5" s="5" t="s">
        <v>20</v>
      </c>
      <c r="B5" s="5">
        <v>1689.771</v>
      </c>
      <c r="C5" s="5"/>
      <c r="D5" s="5">
        <v>11</v>
      </c>
      <c r="E5" s="5"/>
      <c r="F5" s="5">
        <v>11.7</v>
      </c>
    </row>
    <row r="6" spans="1:6" x14ac:dyDescent="0.35">
      <c r="A6" s="5" t="s">
        <v>12</v>
      </c>
      <c r="B6" s="5">
        <v>1415.0139999999999</v>
      </c>
      <c r="C6" s="5">
        <v>21.7</v>
      </c>
      <c r="D6" s="5"/>
      <c r="E6" s="5"/>
      <c r="F6" s="5"/>
    </row>
    <row r="7" spans="1:6" x14ac:dyDescent="0.35">
      <c r="A7" s="5"/>
      <c r="B7" s="5"/>
      <c r="C7" s="5"/>
      <c r="D7" s="5"/>
      <c r="E7" s="5"/>
      <c r="F7" s="5"/>
    </row>
    <row r="8" spans="1:6" x14ac:dyDescent="0.35">
      <c r="A8" s="5" t="s">
        <v>2</v>
      </c>
      <c r="B8" s="5"/>
      <c r="C8" s="5"/>
      <c r="D8" s="5"/>
      <c r="E8" s="5"/>
      <c r="F8" s="5"/>
    </row>
    <row r="9" spans="1:6" x14ac:dyDescent="0.35">
      <c r="A9" s="5" t="s">
        <v>20</v>
      </c>
      <c r="B9" s="5">
        <v>800.976</v>
      </c>
      <c r="C9" s="5"/>
      <c r="D9" s="5"/>
      <c r="E9" s="5"/>
      <c r="F9" s="5"/>
    </row>
    <row r="10" spans="1:6" x14ac:dyDescent="0.35">
      <c r="A10" s="5" t="s">
        <v>9</v>
      </c>
      <c r="B10" s="5"/>
      <c r="C10" s="5"/>
      <c r="D10" s="5">
        <v>2489.9</v>
      </c>
      <c r="E10" s="5"/>
      <c r="F10" s="5">
        <v>2589.1</v>
      </c>
    </row>
    <row r="11" spans="1:6" x14ac:dyDescent="0.35">
      <c r="A11" s="5" t="s">
        <v>10</v>
      </c>
      <c r="B11" s="5"/>
      <c r="C11" s="5"/>
      <c r="D11" s="5">
        <v>7.2</v>
      </c>
      <c r="E11" s="5"/>
      <c r="F11" s="5">
        <v>7</v>
      </c>
    </row>
    <row r="12" spans="1:6" x14ac:dyDescent="0.35">
      <c r="A12" s="5" t="s">
        <v>7</v>
      </c>
      <c r="B12" s="5"/>
      <c r="C12" s="5"/>
      <c r="D12" s="5"/>
      <c r="E12" s="5">
        <v>3.63E-3</v>
      </c>
      <c r="F12" s="5"/>
    </row>
    <row r="13" spans="1:6" x14ac:dyDescent="0.35">
      <c r="A13" s="5"/>
      <c r="B13" s="5"/>
      <c r="C13" s="5"/>
      <c r="D13" s="5"/>
      <c r="E13" s="5"/>
      <c r="F13" s="5"/>
    </row>
    <row r="14" spans="1:6" x14ac:dyDescent="0.35">
      <c r="A14" s="5" t="s">
        <v>12</v>
      </c>
      <c r="B14" s="5">
        <v>864.34</v>
      </c>
      <c r="C14" s="5"/>
      <c r="D14" s="5"/>
      <c r="E14" s="5"/>
      <c r="F14" s="5"/>
    </row>
    <row r="15" spans="1:6" x14ac:dyDescent="0.35">
      <c r="A15" s="5" t="s">
        <v>9</v>
      </c>
      <c r="B15" s="5"/>
      <c r="C15" s="5">
        <v>2704.8</v>
      </c>
      <c r="D15" s="5"/>
      <c r="E15" s="5"/>
      <c r="F15" s="5"/>
    </row>
    <row r="16" spans="1:6" x14ac:dyDescent="0.35">
      <c r="A16" s="5" t="s">
        <v>10</v>
      </c>
      <c r="B16" s="5"/>
      <c r="C16" s="5">
        <v>7.4</v>
      </c>
      <c r="D16" s="5"/>
      <c r="E16" s="5"/>
      <c r="F16" s="5"/>
    </row>
    <row r="17" spans="1:6" x14ac:dyDescent="0.35">
      <c r="A17" s="5" t="s">
        <v>7</v>
      </c>
      <c r="B17" s="5"/>
      <c r="C17" s="5"/>
      <c r="D17" s="5"/>
      <c r="E17" s="5">
        <v>3.5999999999999999E-3</v>
      </c>
      <c r="F17" s="5"/>
    </row>
    <row r="18" spans="1:6" x14ac:dyDescent="0.35">
      <c r="A18" s="5"/>
      <c r="B18" s="5"/>
      <c r="C18" s="5"/>
      <c r="D18" s="5"/>
      <c r="E18" s="5"/>
      <c r="F18" s="5"/>
    </row>
    <row r="19" spans="1:6" x14ac:dyDescent="0.35">
      <c r="A19" s="5"/>
      <c r="B19" s="5"/>
      <c r="C19" s="5"/>
      <c r="D19" s="5"/>
      <c r="E19" s="5"/>
      <c r="F19" s="5"/>
    </row>
    <row r="20" spans="1:6" x14ac:dyDescent="0.35">
      <c r="A20" s="5" t="s">
        <v>4</v>
      </c>
      <c r="B20" s="5"/>
      <c r="C20" s="5"/>
      <c r="D20" s="5"/>
      <c r="E20" s="5"/>
      <c r="F20" s="5"/>
    </row>
    <row r="21" spans="1:6" x14ac:dyDescent="0.35">
      <c r="A21" s="5" t="s">
        <v>6</v>
      </c>
      <c r="B21" s="5"/>
      <c r="C21" s="5"/>
      <c r="D21" s="5"/>
      <c r="E21" s="5"/>
      <c r="F21" s="5"/>
    </row>
    <row r="22" spans="1:6" x14ac:dyDescent="0.35">
      <c r="A22" s="5" t="s">
        <v>5</v>
      </c>
      <c r="B22" s="5"/>
      <c r="C22" s="5"/>
      <c r="D22" s="5"/>
      <c r="E22" s="5"/>
      <c r="F22" s="5"/>
    </row>
    <row r="23" spans="1:6" x14ac:dyDescent="0.35">
      <c r="A23" s="5"/>
      <c r="B23" s="5"/>
      <c r="C23" s="5"/>
      <c r="D23" s="5"/>
      <c r="E23" s="5"/>
      <c r="F23" s="5"/>
    </row>
    <row r="24" spans="1:6" x14ac:dyDescent="0.35">
      <c r="A24" s="5" t="s">
        <v>13</v>
      </c>
      <c r="B24" s="5"/>
      <c r="C24" s="5"/>
      <c r="D24" s="5" t="s">
        <v>8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9" spans="1:4" x14ac:dyDescent="0.35">
      <c r="A49" s="5" t="s">
        <v>13</v>
      </c>
      <c r="B49" s="5"/>
      <c r="C49" s="5"/>
      <c r="D49" s="5" t="s">
        <v>8</v>
      </c>
    </row>
    <row r="50" spans="1:4" x14ac:dyDescent="0.35">
      <c r="A50" s="5" t="s">
        <v>12</v>
      </c>
      <c r="B50" s="5"/>
      <c r="C50" s="5"/>
      <c r="D50" s="5" t="s">
        <v>12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42F11-AC58-426D-8B66-97E133186ECD}">
  <dimension ref="A1:F50"/>
  <sheetViews>
    <sheetView tabSelected="1" workbookViewId="0">
      <selection activeCell="A4" sqref="A4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19</v>
      </c>
    </row>
    <row r="3" spans="1:6" ht="47" x14ac:dyDescent="0.55000000000000004">
      <c r="A3" s="1" t="s">
        <v>0</v>
      </c>
      <c r="B3" s="1" t="s">
        <v>1</v>
      </c>
      <c r="C3" s="4" t="s">
        <v>21</v>
      </c>
      <c r="D3" s="4" t="s">
        <v>22</v>
      </c>
      <c r="E3" s="4" t="s">
        <v>7</v>
      </c>
      <c r="F3" s="4" t="s">
        <v>23</v>
      </c>
    </row>
    <row r="4" spans="1:6" x14ac:dyDescent="0.35">
      <c r="A4" s="5" t="s">
        <v>11</v>
      </c>
      <c r="B4" s="5"/>
      <c r="C4" s="5"/>
      <c r="D4" s="5"/>
      <c r="E4" s="5"/>
      <c r="F4" s="5"/>
    </row>
    <row r="5" spans="1:6" x14ac:dyDescent="0.35">
      <c r="A5" s="5" t="s">
        <v>20</v>
      </c>
      <c r="B5" s="31">
        <v>1350.17</v>
      </c>
      <c r="C5" s="5"/>
      <c r="D5" s="5">
        <v>11.7</v>
      </c>
      <c r="E5" s="5"/>
      <c r="F5" s="5">
        <v>11</v>
      </c>
    </row>
    <row r="6" spans="1:6" x14ac:dyDescent="0.35">
      <c r="A6" s="5" t="s">
        <v>12</v>
      </c>
      <c r="B6" s="5">
        <v>1111.4680000000001</v>
      </c>
      <c r="C6" s="5">
        <v>21.4</v>
      </c>
      <c r="D6" s="5"/>
      <c r="E6" s="5"/>
      <c r="F6" s="5"/>
    </row>
    <row r="7" spans="1:6" x14ac:dyDescent="0.35">
      <c r="A7" s="5"/>
      <c r="B7" s="5"/>
      <c r="C7" s="5"/>
      <c r="D7" s="5"/>
      <c r="E7" s="5"/>
      <c r="F7" s="5"/>
    </row>
    <row r="8" spans="1:6" x14ac:dyDescent="0.35">
      <c r="A8" s="5" t="s">
        <v>2</v>
      </c>
      <c r="B8" s="5"/>
      <c r="C8" s="5"/>
      <c r="D8" s="5"/>
      <c r="E8" s="5"/>
      <c r="F8" s="5"/>
    </row>
    <row r="9" spans="1:6" x14ac:dyDescent="0.35">
      <c r="A9" s="5" t="s">
        <v>20</v>
      </c>
      <c r="B9" s="5">
        <v>589.77200000000005</v>
      </c>
      <c r="C9" s="5"/>
      <c r="D9" s="5"/>
      <c r="E9" s="5"/>
      <c r="F9" s="5"/>
    </row>
    <row r="10" spans="1:6" x14ac:dyDescent="0.35">
      <c r="A10" s="5" t="s">
        <v>9</v>
      </c>
      <c r="B10" s="5"/>
      <c r="C10" s="5"/>
      <c r="D10" s="5">
        <v>2230.1</v>
      </c>
      <c r="E10" s="5"/>
      <c r="F10" s="5">
        <v>2236.6</v>
      </c>
    </row>
    <row r="11" spans="1:6" x14ac:dyDescent="0.35">
      <c r="A11" s="5" t="s">
        <v>10</v>
      </c>
      <c r="B11" s="5"/>
      <c r="C11" s="5"/>
      <c r="D11" s="5">
        <v>7</v>
      </c>
      <c r="E11" s="5"/>
      <c r="F11" s="5">
        <v>7.8</v>
      </c>
    </row>
    <row r="12" spans="1:6" x14ac:dyDescent="0.35">
      <c r="A12" s="5" t="s">
        <v>7</v>
      </c>
      <c r="B12" s="5"/>
      <c r="C12" s="5"/>
      <c r="D12" s="5"/>
      <c r="E12" s="5">
        <v>3.7299999999999998E-3</v>
      </c>
      <c r="F12" s="5"/>
    </row>
    <row r="13" spans="1:6" x14ac:dyDescent="0.35">
      <c r="A13" s="5"/>
      <c r="B13" s="5"/>
      <c r="C13" s="5"/>
      <c r="D13" s="5"/>
      <c r="E13" s="5"/>
      <c r="F13" s="5"/>
    </row>
    <row r="14" spans="1:6" x14ac:dyDescent="0.35">
      <c r="A14" s="5" t="s">
        <v>12</v>
      </c>
      <c r="B14" s="5">
        <v>592.26700000000005</v>
      </c>
      <c r="C14" s="5"/>
      <c r="D14" s="5"/>
      <c r="E14" s="5"/>
      <c r="F14" s="5"/>
    </row>
    <row r="15" spans="1:6" x14ac:dyDescent="0.35">
      <c r="A15" s="5" t="s">
        <v>9</v>
      </c>
      <c r="B15" s="5"/>
      <c r="C15" s="5">
        <v>2623.3</v>
      </c>
      <c r="D15" s="5"/>
      <c r="E15" s="5"/>
      <c r="F15" s="5"/>
    </row>
    <row r="16" spans="1:6" x14ac:dyDescent="0.35">
      <c r="A16" s="5" t="s">
        <v>10</v>
      </c>
      <c r="B16" s="5"/>
      <c r="C16" s="5">
        <v>7.2</v>
      </c>
      <c r="D16" s="5"/>
      <c r="E16" s="5"/>
      <c r="F16" s="5"/>
    </row>
    <row r="17" spans="1:6" x14ac:dyDescent="0.35">
      <c r="A17" s="5" t="s">
        <v>7</v>
      </c>
      <c r="B17" s="5"/>
      <c r="C17" s="5"/>
      <c r="D17" s="5"/>
      <c r="E17" s="5">
        <v>3.6900000000000001E-3</v>
      </c>
      <c r="F17" s="5"/>
    </row>
    <row r="18" spans="1:6" x14ac:dyDescent="0.35">
      <c r="A18" s="5"/>
      <c r="B18" s="5"/>
      <c r="C18" s="5"/>
      <c r="D18" s="5"/>
      <c r="E18" s="5"/>
      <c r="F18" s="5"/>
    </row>
    <row r="19" spans="1:6" x14ac:dyDescent="0.35">
      <c r="A19" s="5"/>
      <c r="B19" s="5"/>
      <c r="C19" s="5"/>
      <c r="D19" s="5"/>
      <c r="E19" s="5"/>
      <c r="F19" s="5"/>
    </row>
    <row r="20" spans="1:6" x14ac:dyDescent="0.35">
      <c r="A20" s="5" t="s">
        <v>4</v>
      </c>
      <c r="B20" s="5"/>
      <c r="C20" s="5"/>
      <c r="D20" s="5"/>
      <c r="E20" s="5"/>
      <c r="F20" s="5"/>
    </row>
    <row r="21" spans="1:6" x14ac:dyDescent="0.35">
      <c r="A21" s="5" t="s">
        <v>6</v>
      </c>
      <c r="B21" s="5"/>
      <c r="C21" s="5"/>
      <c r="D21" s="5"/>
      <c r="E21" s="5"/>
      <c r="F21" s="5"/>
    </row>
    <row r="22" spans="1:6" x14ac:dyDescent="0.35">
      <c r="A22" s="5" t="s">
        <v>5</v>
      </c>
      <c r="B22" s="5"/>
      <c r="C22" s="5"/>
      <c r="D22" s="5"/>
      <c r="E22" s="5"/>
      <c r="F22" s="5"/>
    </row>
    <row r="23" spans="1:6" x14ac:dyDescent="0.35">
      <c r="A23" s="5"/>
      <c r="B23" s="5"/>
      <c r="C23" s="5"/>
      <c r="D23" s="5"/>
      <c r="E23" s="5"/>
      <c r="F23" s="5"/>
    </row>
    <row r="24" spans="1:6" x14ac:dyDescent="0.35">
      <c r="A24" s="5" t="s">
        <v>13</v>
      </c>
      <c r="B24" s="5"/>
      <c r="C24" s="5"/>
      <c r="D24" s="5" t="s">
        <v>8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9" spans="1:4" x14ac:dyDescent="0.35">
      <c r="A49" s="5" t="s">
        <v>13</v>
      </c>
      <c r="B49" s="5"/>
      <c r="C49" s="5"/>
      <c r="D49" s="5" t="s">
        <v>8</v>
      </c>
    </row>
    <row r="50" spans="1:4" x14ac:dyDescent="0.35">
      <c r="A50" s="5" t="s">
        <v>12</v>
      </c>
      <c r="B50" s="5"/>
      <c r="C50" s="5"/>
      <c r="D50" s="5" t="s">
        <v>12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Comparison Summary</vt:lpstr>
      <vt:lpstr>005 vs 001</vt:lpstr>
      <vt:lpstr>005 vs 002</vt:lpstr>
      <vt:lpstr>005 vs 003</vt:lpstr>
      <vt:lpstr>005 vs 004</vt:lpstr>
      <vt:lpstr>005 vs 005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john.pace</dc:creator>
  <cp:lastModifiedBy>john.pace</cp:lastModifiedBy>
  <dcterms:created xsi:type="dcterms:W3CDTF">2019-06-05T22:11:07Z</dcterms:created>
  <dcterms:modified xsi:type="dcterms:W3CDTF">2019-08-06T22:11:26Z</dcterms:modified>
</cp:coreProperties>
</file>